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69a82f61c4a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い方" sheetId="1" r:id="R3f61ececb1a14808"/>
    <x:sheet xmlns:r="http://schemas.openxmlformats.org/officeDocument/2006/relationships" name="ミス記録" sheetId="2" r:id="Ra895bf43ea284f64"/>
    <x:sheet xmlns:r="http://schemas.openxmlformats.org/officeDocument/2006/relationships" name="月次分析" sheetId="3" r:id="R77264f0c7a454ce0"/>
    <x:sheet xmlns:r="http://schemas.openxmlformats.org/officeDocument/2006/relationships" name="改善管理" sheetId="4" r:id="R7c8612b5e30d4f0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/mm/dd"/>
    <x:numFmt numFmtId="201" formatCode="yyyy/mm"/>
    <x:numFmt numFmtId="202" formatCode="0.000%"/>
  </x:numFmts>
  <x:fonts count="2">
    <x:font>
      <x:sz val="11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53553"/>
      </x:patternFill>
    </x:fill>
    <x:fill>
      <x:patternFill patternType="solid">
        <x:fgColor rgb="FFEAF8FF"/>
      </x:patternFill>
    </x:fill>
  </x:fills>
  <x:borders count="2">
    <x:border/>
    <x:border/>
  </x:borders>
  <x:cellStyleXfs count="1">
    <x:xf numFmtId="0" fontId="0" fillId="0" borderId="0"/>
  </x:cellStyleXfs>
  <x:cellXfs count="20">
    <x:xf numFmtId="0" fontId="0" fillId="0" borderId="0" xfId="0"/>
    <x:xf numFmtId="0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200" fontId="0" fillId="3" borderId="0" xfId="0" applyNumberFormat="1" applyFont="1" applyFill="1" applyBorder="1"/>
    <x:xf numFmtId="0" fontId="0" fillId="3" borderId="1" xfId="0" applyNumberFormat="1" applyFont="1" applyFill="1" applyBorder="1"/>
    <x:xf numFmtId="200" fontId="0" fillId="3" borderId="1" xfId="0" applyNumberFormat="1" applyFont="1" applyFill="1" applyBorder="1"/>
    <x:xf numFmtId="201" fontId="0" fillId="3" borderId="0" xfId="0" applyNumberFormat="1" applyFont="1" applyFill="1" applyBorder="1"/>
    <x:xf numFmtId="201" fontId="0" fillId="3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9d3a87bda9417c" /><Relationship Type="http://schemas.openxmlformats.org/officeDocument/2006/relationships/theme" Target="/xl/theme/theme1.xml" Id="Re267a745f4054cf1" /><Relationship Type="http://schemas.openxmlformats.org/officeDocument/2006/relationships/sharedStrings" Target="/xl/sharedStrings.xml" Id="R2e894e2722f440a9" /><Relationship Type="http://schemas.openxmlformats.org/officeDocument/2006/relationships/worksheet" Target="/xl/worksheets/sheet1.xml" Id="R3f61ececb1a14808" /><Relationship Type="http://schemas.openxmlformats.org/officeDocument/2006/relationships/worksheet" Target="/xl/worksheets/sheet2.xml" Id="Ra895bf43ea284f64" /><Relationship Type="http://schemas.openxmlformats.org/officeDocument/2006/relationships/worksheet" Target="/xl/worksheets/sheet3.xml" Id="R77264f0c7a454ce0" /><Relationship Type="http://schemas.openxmlformats.org/officeDocument/2006/relationships/worksheet" Target="/xl/worksheets/sheet4.xml" Id="R7c8612b5e30d4f0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95" hidden="0" customWidth="1"/>
  </x:cols>
  <x:sheetData>
    <x:row r="1" ht="38" customHeight="1">
      <x:c r="A1" s="10" t="str">
        <x:v>梱包辞典｜ピッキングミス対策 無料Excel</x:v>
      </x:c>
      <x:c r="B1" s="10" t="str">
        <x:v>2026/10/27制作・架空サンプル／マクロなし</x:v>
      </x:c>
    </x:row>
    <x:row r="2">
      <x:c r="A2" t="str">
        <x:v>① ミス記録</x:v>
      </x:c>
      <x:c r="B2" t="str">
        <x:v>一つの誤ピック対象明細につき1行。初期8件は架空サンプルで本番前に削除。</x:v>
      </x:c>
    </x:row>
    <x:row r="3">
      <x:c r="A3" t="str">
        <x:v>② 月次分析</x:v>
      </x:c>
      <x:c r="B3" t="str">
        <x:v>毎月：処理ピック明細行数、出荷指示件数、誤出荷件数を入力。</x:v>
      </x:c>
    </x:row>
    <x:row r="4">
      <x:c r="A4" t="str">
        <x:v>③ 改善管理</x:v>
      </x:c>
      <x:c r="B4" t="str">
        <x:v>原因仮説・改善策・担当・期限・効果確認方法を記録。</x:v>
      </x:c>
    </x:row>
    <x:row r="5">
      <x:c r="A5" t="str">
        <x:v>ピックミス率</x:v>
      </x:c>
      <x:c r="B5" t="str">
        <x:v>誤ピック明細行数／その月の処理ピック明細行数。分母0・未入力は空欄。</x:v>
      </x:c>
    </x:row>
    <x:row r="6">
      <x:c r="A6" t="str">
        <x:v>誤出荷率</x:v>
      </x:c>
      <x:c r="B6" t="str">
        <x:v>誤出荷があった出荷指示件数／全出荷指示件数。ピック明細数とは異なる。</x:v>
      </x:c>
    </x:row>
    <x:row r="7">
      <x:c r="A7" t="str">
        <x:v>重複に注意</x:v>
      </x:c>
      <x:c r="B7" t="str">
        <x:v>同一注文に2明細のミスなら誤ピック2行、誤出荷のあった注文は1件。</x:v>
      </x:c>
    </x:row>
    <x:row r="8">
      <x:c r="A8" t="str">
        <x:v>発見月集計</x:v>
      </x:c>
      <x:c r="B8" t="str">
        <x:v>記録日はミスの発見日。出荷後判明は元の出荷月とずれる場合がある。</x:v>
      </x:c>
    </x:row>
    <x:row r="9">
      <x:c r="A9" t="str">
        <x:v>架空の2026年10月</x:v>
      </x:c>
      <x:c r="B9" t="str">
        <x:v>処理8,000明細、誤ピック8明細→0.100%</x:v>
      </x:c>
    </x:row>
    <x:row r="10">
      <x:c r="A10" t="str"/>
      <x:c r="B10" t="str">
        <x:v>出荷指示4,000件、誤出荷1件→0.025%</x:v>
      </x:c>
    </x:row>
    <x:row r="11">
      <x:c r="A11" t="str"/>
      <x:c r="B11" t="str">
        <x:v>8明細のうち出荷前発見6明細→75%</x:v>
      </x:c>
    </x:row>
    <x:row r="12">
      <x:c r="A12" t="str">
        <x:v>機密保護</x:v>
      </x:c>
      <x:c r="B12" t="str">
        <x:v>顧客名・住所・電話・作業者実名は入力せず匿名コードを使用。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1" hidden="0" customWidth="1"/>
    <x:col min="2" max="2" width="15" hidden="0" customWidth="1"/>
    <x:col min="3" max="3" width="12" hidden="0" customWidth="1"/>
    <x:col min="4" max="4" width="10" hidden="0" customWidth="1"/>
    <x:col min="5" max="5" width="15" hidden="0" customWidth="1"/>
    <x:col min="6" max="6" width="12" hidden="0" customWidth="1"/>
    <x:col min="7" max="7" width="20" hidden="0" customWidth="1"/>
    <x:col min="8" max="8" width="18" hidden="0" customWidth="1"/>
    <x:col min="9" max="9" width="24" hidden="0" customWidth="1"/>
    <x:col min="10" max="10" width="12" hidden="0" customWidth="1"/>
    <x:col min="11" max="11" width="13" hidden="0" customWidth="1"/>
    <x:col min="12" max="12" width="11" hidden="0" customWidth="1"/>
    <x:col min="13" max="13" width="31" hidden="0" customWidth="1"/>
  </x:cols>
  <x:sheetData>
    <x:row r="1" ht="38" customHeight="1">
      <x:c r="A1" s="10" t="str">
        <x:v>事象ID</x:v>
      </x:c>
      <x:c r="B1" s="10" t="str">
        <x:v>発見日</x:v>
      </x:c>
      <x:c r="C1" s="10" t="str">
        <x:v>注文ID</x:v>
      </x:c>
      <x:c r="D1" s="10" t="str">
        <x:v>明細ID</x:v>
      </x:c>
      <x:c r="E1" s="10" t="str">
        <x:v>SKU</x:v>
      </x:c>
      <x:c r="F1" s="10" t="str">
        <x:v>棚番</x:v>
      </x:c>
      <x:c r="G1" s="10" t="str">
        <x:v>ミス種類</x:v>
      </x:c>
      <x:c r="H1" s="10" t="str">
        <x:v>発見工程</x:v>
      </x:c>
      <x:c r="I1" s="10" t="str">
        <x:v>原因仮説</x:v>
      </x:c>
      <x:c r="J1" s="10" t="str">
        <x:v>指示数</x:v>
      </x:c>
      <x:c r="K1" s="10" t="str">
        <x:v>実ピック数</x:v>
      </x:c>
      <x:c r="L1" s="10" t="str">
        <x:v>対策ID</x:v>
      </x:c>
      <x:c r="M1" s="10" t="str">
        <x:v>メモ</x:v>
      </x:c>
    </x:row>
    <x:row r="2">
      <x:c r="A2" s="14" t="str">
        <x:v>EX01</x:v>
      </x:c>
      <x:c r="B2" s="15" t="n">
        <x:v>46297</x:v>
      </x:c>
      <x:c r="C2" s="14" t="str">
        <x:v>ORD01</x:v>
      </x:c>
      <x:c r="D2" s="14" t="str">
        <x:v>01</x:v>
      </x:c>
      <x:c r="E2" s="14" t="str">
        <x:v>SKU101</x:v>
      </x:c>
      <x:c r="F2" s="14" t="str">
        <x:v>A01</x:v>
      </x:c>
      <x:c r="G2" s="14" t="str">
        <x:v>品番違い</x:v>
      </x:c>
      <x:c r="H2" s="14" t="str">
        <x:v>出荷前検品</x:v>
      </x:c>
      <x:c r="I2" s="14" t="str">
        <x:v>類似品番</x:v>
      </x:c>
      <x:c r="J2" s="14" t="n">
        <x:v>2</x:v>
      </x:c>
      <x:c r="K2" s="14" t="n">
        <x:v>2</x:v>
      </x:c>
      <x:c r="L2" s="14" t="str">
        <x:v>A01</x:v>
      </x:c>
      <x:c r="M2" s="14" t="str">
        <x:v>番号末尾</x:v>
      </x:c>
    </x:row>
    <x:row r="3">
      <x:c r="A3" s="14" t="str">
        <x:v>EX02</x:v>
      </x:c>
      <x:c r="B3" s="15" t="n">
        <x:v>46299</x:v>
      </x:c>
      <x:c r="C3" s="14" t="str">
        <x:v>ORD02</x:v>
      </x:c>
      <x:c r="D3" s="14" t="str">
        <x:v>01</x:v>
      </x:c>
      <x:c r="E3" s="14" t="str">
        <x:v>SKU102</x:v>
      </x:c>
      <x:c r="F3" s="14" t="str">
        <x:v>A02</x:v>
      </x:c>
      <x:c r="G3" s="14" t="str">
        <x:v>数量違い</x:v>
      </x:c>
      <x:c r="H3" s="14" t="str">
        <x:v>ピッキング中</x:v>
      </x:c>
      <x:c r="I3" s="14" t="str">
        <x:v>中断後の計数</x:v>
      </x:c>
      <x:c r="J3" s="14" t="n">
        <x:v>10</x:v>
      </x:c>
      <x:c r="K3" s="14" t="n">
        <x:v>9</x:v>
      </x:c>
      <x:c r="L3" s="14" t="str">
        <x:v>A02</x:v>
      </x:c>
      <x:c r="M3" s="14" t="str">
        <x:v>9個だった</x:v>
      </x:c>
    </x:row>
    <x:row r="4">
      <x:c r="A4" s="14" t="str">
        <x:v>EX03</x:v>
      </x:c>
      <x:c r="B4" s="15" t="n">
        <x:v>46301</x:v>
      </x:c>
      <x:c r="C4" s="14" t="str">
        <x:v>ORD03</x:v>
      </x:c>
      <x:c r="D4" s="14" t="str">
        <x:v>02</x:v>
      </x:c>
      <x:c r="E4" s="14" t="str">
        <x:v>SKU103</x:v>
      </x:c>
      <x:c r="F4" s="14" t="str">
        <x:v>B01</x:v>
      </x:c>
      <x:c r="G4" s="14" t="str">
        <x:v>ロケーション違い</x:v>
      </x:c>
      <x:c r="H4" s="14" t="str">
        <x:v>出荷前検品</x:v>
      </x:c>
      <x:c r="I4" s="14" t="str">
        <x:v>棚番の視認性</x:v>
      </x:c>
      <x:c r="J4" s="14" t="n">
        <x:v>1</x:v>
      </x:c>
      <x:c r="K4" s="14" t="n">
        <x:v>1</x:v>
      </x:c>
      <x:c r="L4" s="14" t="str">
        <x:v>A03</x:v>
      </x:c>
      <x:c r="M4" s="14" t="str">
        <x:v>上下間口違い</x:v>
      </x:c>
    </x:row>
    <x:row r="5">
      <x:c r="A5" s="14" t="str">
        <x:v>EX04</x:v>
      </x:c>
      <x:c r="B5" s="15" t="n">
        <x:v>46303</x:v>
      </x:c>
      <x:c r="C5" s="14" t="str">
        <x:v>ORD04</x:v>
      </x:c>
      <x:c r="D5" s="14" t="str">
        <x:v>01</x:v>
      </x:c>
      <x:c r="E5" s="14" t="str">
        <x:v>SKU104</x:v>
      </x:c>
      <x:c r="F5" s="14" t="str">
        <x:v>B02</x:v>
      </x:c>
      <x:c r="G5" s="14" t="str">
        <x:v>ロット違い</x:v>
      </x:c>
      <x:c r="H5" s="14" t="str">
        <x:v>出荷前検品</x:v>
      </x:c>
      <x:c r="I5" s="14" t="str">
        <x:v>ロット混在</x:v>
      </x:c>
      <x:c r="J5" s="14" t="n">
        <x:v>4</x:v>
      </x:c>
      <x:c r="K5" s="14" t="n">
        <x:v>4</x:v>
      </x:c>
      <x:c r="L5" s="14" t="str">
        <x:v>A04</x:v>
      </x:c>
      <x:c r="M5" s="14" t="str">
        <x:v>指定ロットではない</x:v>
      </x:c>
    </x:row>
    <x:row r="6">
      <x:c r="A6" s="14" t="str">
        <x:v>EX05</x:v>
      </x:c>
      <x:c r="B6" s="15" t="n">
        <x:v>46306</x:v>
      </x:c>
      <x:c r="C6" s="14" t="str">
        <x:v>ORD05</x:v>
      </x:c>
      <x:c r="D6" s="14" t="str">
        <x:v>03</x:v>
      </x:c>
      <x:c r="E6" s="14" t="str">
        <x:v>SKU105</x:v>
      </x:c>
      <x:c r="F6" s="14" t="str">
        <x:v>C01</x:v>
      </x:c>
      <x:c r="G6" s="14" t="str">
        <x:v>数量単位違い</x:v>
      </x:c>
      <x:c r="H6" s="14" t="str">
        <x:v>ピッキング中</x:v>
      </x:c>
      <x:c r="I6" s="14" t="str">
        <x:v>個とケース</x:v>
      </x:c>
      <x:c r="J6" s="14" t="n">
        <x:v>1</x:v>
      </x:c>
      <x:c r="K6" s="14" t="n">
        <x:v>10</x:v>
      </x:c>
      <x:c r="L6" s="14" t="str">
        <x:v>A05</x:v>
      </x:c>
      <x:c r="M6" s="14" t="str">
        <x:v>入数単位</x:v>
      </x:c>
    </x:row>
    <x:row r="7">
      <x:c r="A7" s="14" t="str">
        <x:v>EX06</x:v>
      </x:c>
      <x:c r="B7" s="15" t="n">
        <x:v>46307</x:v>
      </x:c>
      <x:c r="C7" s="14" t="str">
        <x:v>ORD06</x:v>
      </x:c>
      <x:c r="D7" s="14" t="str">
        <x:v>01</x:v>
      </x:c>
      <x:c r="E7" s="14" t="str">
        <x:v>SKU106</x:v>
      </x:c>
      <x:c r="F7" s="14" t="str">
        <x:v>C03</x:v>
      </x:c>
      <x:c r="G7" s="14" t="str">
        <x:v>注文間混入</x:v>
      </x:c>
      <x:c r="H7" s="14" t="str">
        <x:v>出荷前検品</x:v>
      </x:c>
      <x:c r="I7" s="14" t="str">
        <x:v>注文カゴの混在</x:v>
      </x:c>
      <x:c r="J7" s="14" t="n">
        <x:v>1</x:v>
      </x:c>
      <x:c r="K7" s="14" t="n">
        <x:v>1</x:v>
      </x:c>
      <x:c r="L7" s="14" t="str">
        <x:v>A06</x:v>
      </x:c>
      <x:c r="M7" s="14" t="str">
        <x:v>注文間混入</x:v>
      </x:c>
    </x:row>
    <x:row r="8">
      <x:c r="A8" s="14" t="str">
        <x:v>EX07</x:v>
      </x:c>
      <x:c r="B8" s="15" t="n">
        <x:v>46311</x:v>
      </x:c>
      <x:c r="C8" s="14" t="str">
        <x:v>ORD07</x:v>
      </x:c>
      <x:c r="D8" s="14" t="str">
        <x:v>01</x:v>
      </x:c>
      <x:c r="E8" s="14" t="str">
        <x:v>SKU107</x:v>
      </x:c>
      <x:c r="F8" s="14" t="str">
        <x:v>D01</x:v>
      </x:c>
      <x:c r="G8" s="14" t="str">
        <x:v>品番違い</x:v>
      </x:c>
      <x:c r="H8" s="14" t="str">
        <x:v>出荷後判明</x:v>
      </x:c>
      <x:c r="I8" s="14" t="str">
        <x:v>類似品番</x:v>
      </x:c>
      <x:c r="J8" s="14" t="n">
        <x:v>1</x:v>
      </x:c>
      <x:c r="K8" s="14" t="n">
        <x:v>1</x:v>
      </x:c>
      <x:c r="L8" s="14" t="str">
        <x:v>A01</x:v>
      </x:c>
      <x:c r="M8" s="14" t="str">
        <x:v>出荷後1明細目</x:v>
      </x:c>
    </x:row>
    <x:row r="9">
      <x:c r="A9" s="14" t="str">
        <x:v>EX08</x:v>
      </x:c>
      <x:c r="B9" s="15" t="n">
        <x:v>46311</x:v>
      </x:c>
      <x:c r="C9" s="14" t="str">
        <x:v>ORD07</x:v>
      </x:c>
      <x:c r="D9" s="14" t="str">
        <x:v>02</x:v>
      </x:c>
      <x:c r="E9" s="14" t="str">
        <x:v>SKU108</x:v>
      </x:c>
      <x:c r="F9" s="14" t="str">
        <x:v>D02</x:v>
      </x:c>
      <x:c r="G9" s="14" t="str">
        <x:v>数量違い</x:v>
      </x:c>
      <x:c r="H9" s="14" t="str">
        <x:v>出荷後判明</x:v>
      </x:c>
      <x:c r="I9" s="14" t="str">
        <x:v>数量単位</x:v>
      </x:c>
      <x:c r="J9" s="14" t="n">
        <x:v>3</x:v>
      </x:c>
      <x:c r="K9" s="14" t="n">
        <x:v>2</x:v>
      </x:c>
      <x:c r="L9" s="14" t="str">
        <x:v>A05</x:v>
      </x:c>
      <x:c r="M9" s="14" t="str">
        <x:v>出荷後2明細目・同一注文</x:v>
      </x:c>
    </x:row>
    <x:row r="10">
      <x:c r="A10" s="14"/>
      <x:c r="B10" s="15"/>
      <x:c r="C10" s="14"/>
      <x:c r="D10" s="14"/>
      <x:c r="E10" s="14"/>
      <x:c r="F10" s="14"/>
      <x:c r="G10" s="14"/>
      <x:c r="H10" s="14"/>
      <x:c r="I10" s="14"/>
      <x:c r="J10" s="14"/>
      <x:c r="K10" s="14"/>
      <x:c r="L10" s="14"/>
      <x:c r="M10" s="14"/>
    </x:row>
    <x:row r="11">
      <x:c r="A11" s="14"/>
      <x:c r="B11" s="15"/>
      <x:c r="C11" s="14"/>
      <x:c r="D11" s="14"/>
      <x:c r="E11" s="14"/>
      <x:c r="F11" s="14"/>
      <x:c r="G11" s="14"/>
      <x:c r="H11" s="14"/>
      <x:c r="I11" s="14"/>
      <x:c r="J11" s="14"/>
      <x:c r="K11" s="14"/>
      <x:c r="L11" s="14"/>
      <x:c r="M11" s="14"/>
    </x:row>
    <x:row r="12">
      <x:c r="A12" s="14"/>
      <x:c r="B12" s="15"/>
      <x:c r="C12" s="14"/>
      <x:c r="D12" s="14"/>
      <x:c r="E12" s="14"/>
      <x:c r="F12" s="14"/>
      <x:c r="G12" s="14"/>
      <x:c r="H12" s="14"/>
      <x:c r="I12" s="14"/>
      <x:c r="J12" s="14"/>
      <x:c r="K12" s="14"/>
      <x:c r="L12" s="14"/>
      <x:c r="M12" s="14"/>
    </x:row>
    <x:row r="13">
      <x:c r="A13" s="14"/>
      <x:c r="B13" s="15"/>
      <x:c r="C13" s="14"/>
      <x:c r="D13" s="14"/>
      <x:c r="E13" s="14"/>
      <x:c r="F13" s="14"/>
      <x:c r="G13" s="14"/>
      <x:c r="H13" s="14"/>
      <x:c r="I13" s="14"/>
      <x:c r="J13" s="14"/>
      <x:c r="K13" s="14"/>
      <x:c r="L13" s="14"/>
      <x:c r="M13" s="14"/>
    </x:row>
    <x:row r="14">
      <x:c r="A14" s="14"/>
      <x:c r="B14" s="15"/>
      <x:c r="C14" s="14"/>
      <x:c r="D14" s="14"/>
      <x:c r="E14" s="14"/>
      <x:c r="F14" s="14"/>
      <x:c r="G14" s="14"/>
      <x:c r="H14" s="14"/>
      <x:c r="I14" s="14"/>
      <x:c r="J14" s="14"/>
      <x:c r="K14" s="14"/>
      <x:c r="L14" s="14"/>
      <x:c r="M14" s="14"/>
    </x:row>
    <x:row r="15">
      <x:c r="A15" s="14"/>
      <x:c r="B15" s="15"/>
      <x:c r="C15" s="14"/>
      <x:c r="D15" s="14"/>
      <x:c r="E15" s="14"/>
      <x:c r="F15" s="14"/>
      <x:c r="G15" s="14"/>
      <x:c r="H15" s="14"/>
      <x:c r="I15" s="14"/>
      <x:c r="J15" s="14"/>
      <x:c r="K15" s="14"/>
      <x:c r="L15" s="14"/>
      <x:c r="M15" s="14"/>
    </x:row>
    <x:row r="16">
      <x:c r="A16" s="14"/>
      <x:c r="B16" s="15"/>
      <x:c r="C16" s="14"/>
      <x:c r="D16" s="14"/>
      <x:c r="E16" s="14"/>
      <x:c r="F16" s="14"/>
      <x:c r="G16" s="14"/>
      <x:c r="H16" s="14"/>
      <x:c r="I16" s="14"/>
      <x:c r="J16" s="14"/>
      <x:c r="K16" s="14"/>
      <x:c r="L16" s="14"/>
      <x:c r="M16" s="14"/>
    </x:row>
    <x:row r="17">
      <x:c r="A17" s="14"/>
      <x:c r="B17" s="15"/>
      <x:c r="C17" s="14"/>
      <x:c r="D17" s="14"/>
      <x:c r="E17" s="14"/>
      <x:c r="F17" s="14"/>
      <x:c r="G17" s="14"/>
      <x:c r="H17" s="14"/>
      <x:c r="I17" s="14"/>
      <x:c r="J17" s="14"/>
      <x:c r="K17" s="14"/>
      <x:c r="L17" s="14"/>
      <x:c r="M17" s="14"/>
    </x:row>
    <x:row r="18">
      <x:c r="A18" s="14"/>
      <x:c r="B18" s="15"/>
      <x:c r="C18" s="14"/>
      <x:c r="D18" s="14"/>
      <x:c r="E18" s="14"/>
      <x:c r="F18" s="14"/>
      <x:c r="G18" s="14"/>
      <x:c r="H18" s="14"/>
      <x:c r="I18" s="14"/>
      <x:c r="J18" s="14"/>
      <x:c r="K18" s="14"/>
      <x:c r="L18" s="14"/>
      <x:c r="M18" s="14"/>
    </x:row>
    <x:row r="19">
      <x:c r="A19" s="14"/>
      <x:c r="B19" s="15"/>
      <x:c r="C19" s="14"/>
      <x:c r="D19" s="14"/>
      <x:c r="E19" s="14"/>
      <x:c r="F19" s="14"/>
      <x:c r="G19" s="14"/>
      <x:c r="H19" s="14"/>
      <x:c r="I19" s="14"/>
      <x:c r="J19" s="14"/>
      <x:c r="K19" s="14"/>
      <x:c r="L19" s="14"/>
      <x:c r="M19" s="14"/>
    </x:row>
    <x:row r="20">
      <x:c r="A20" s="14"/>
      <x:c r="B20" s="15"/>
      <x:c r="C20" s="14"/>
      <x:c r="D20" s="14"/>
      <x:c r="E20" s="14"/>
      <x:c r="F20" s="14"/>
      <x:c r="G20" s="14"/>
      <x:c r="H20" s="14"/>
      <x:c r="I20" s="14"/>
      <x:c r="J20" s="14"/>
      <x:c r="K20" s="14"/>
      <x:c r="L20" s="14"/>
      <x:c r="M20" s="14"/>
    </x:row>
    <x:row r="21">
      <x:c r="A21" s="14"/>
      <x:c r="B21" s="15"/>
      <x:c r="C21" s="14"/>
      <x:c r="D21" s="14"/>
      <x:c r="E21" s="14"/>
      <x:c r="F21" s="14"/>
      <x:c r="G21" s="14"/>
      <x:c r="H21" s="14"/>
      <x:c r="I21" s="14"/>
      <x:c r="J21" s="14"/>
      <x:c r="K21" s="14"/>
      <x:c r="L21" s="14"/>
      <x:c r="M21" s="14"/>
    </x:row>
    <x:row r="22">
      <x:c r="A22" s="14"/>
      <x:c r="B22" s="15"/>
      <x:c r="C22" s="14"/>
      <x:c r="D22" s="14"/>
      <x:c r="E22" s="14"/>
      <x:c r="F22" s="14"/>
      <x:c r="G22" s="14"/>
      <x:c r="H22" s="14"/>
      <x:c r="I22" s="14"/>
      <x:c r="J22" s="14"/>
      <x:c r="K22" s="14"/>
      <x:c r="L22" s="14"/>
      <x:c r="M22" s="14"/>
    </x:row>
    <x:row r="23">
      <x:c r="A23" s="14"/>
      <x:c r="B23" s="15"/>
      <x:c r="C23" s="14"/>
      <x:c r="D23" s="14"/>
      <x:c r="E23" s="14"/>
      <x:c r="F23" s="14"/>
      <x:c r="G23" s="14"/>
      <x:c r="H23" s="14"/>
      <x:c r="I23" s="14"/>
      <x:c r="J23" s="14"/>
      <x:c r="K23" s="14"/>
      <x:c r="L23" s="14"/>
      <x:c r="M23" s="14"/>
    </x:row>
    <x:row r="24">
      <x:c r="A24" s="14"/>
      <x:c r="B24" s="15"/>
      <x:c r="C24" s="14"/>
      <x:c r="D24" s="14"/>
      <x:c r="E24" s="14"/>
      <x:c r="F24" s="14"/>
      <x:c r="G24" s="14"/>
      <x:c r="H24" s="14"/>
      <x:c r="I24" s="14"/>
      <x:c r="J24" s="14"/>
      <x:c r="K24" s="14"/>
      <x:c r="L24" s="14"/>
      <x:c r="M24" s="14"/>
    </x:row>
    <x:row r="25">
      <x:c r="A25" s="14"/>
      <x:c r="B25" s="15"/>
      <x:c r="C25" s="14"/>
      <x:c r="D25" s="14"/>
      <x:c r="E25" s="14"/>
      <x:c r="F25" s="14"/>
      <x:c r="G25" s="14"/>
      <x:c r="H25" s="14"/>
      <x:c r="I25" s="14"/>
      <x:c r="J25" s="14"/>
      <x:c r="K25" s="14"/>
      <x:c r="L25" s="14"/>
      <x:c r="M25" s="14"/>
    </x:row>
    <x:row r="26">
      <x:c r="A26" s="14"/>
      <x:c r="B26" s="15"/>
      <x:c r="C26" s="14"/>
      <x:c r="D26" s="14"/>
      <x:c r="E26" s="14"/>
      <x:c r="F26" s="14"/>
      <x:c r="G26" s="14"/>
      <x:c r="H26" s="14"/>
      <x:c r="I26" s="14"/>
      <x:c r="J26" s="14"/>
      <x:c r="K26" s="14"/>
      <x:c r="L26" s="14"/>
      <x:c r="M26" s="14"/>
    </x:row>
    <x:row r="27">
      <x:c r="A27" s="14"/>
      <x:c r="B27" s="15"/>
      <x:c r="C27" s="14"/>
      <x:c r="D27" s="14"/>
      <x:c r="E27" s="14"/>
      <x:c r="F27" s="14"/>
      <x:c r="G27" s="14"/>
      <x:c r="H27" s="14"/>
      <x:c r="I27" s="14"/>
      <x:c r="J27" s="14"/>
      <x:c r="K27" s="14"/>
      <x:c r="L27" s="14"/>
      <x:c r="M27" s="14"/>
    </x:row>
    <x:row r="28">
      <x:c r="A28" s="14"/>
      <x:c r="B28" s="15"/>
      <x:c r="C28" s="14"/>
      <x:c r="D28" s="14"/>
      <x:c r="E28" s="14"/>
      <x:c r="F28" s="14"/>
      <x:c r="G28" s="14"/>
      <x:c r="H28" s="14"/>
      <x:c r="I28" s="14"/>
      <x:c r="J28" s="14"/>
      <x:c r="K28" s="14"/>
      <x:c r="L28" s="14"/>
      <x:c r="M28" s="14"/>
    </x:row>
    <x:row r="29">
      <x:c r="A29" s="14"/>
      <x:c r="B29" s="15"/>
      <x:c r="C29" s="14"/>
      <x:c r="D29" s="14"/>
      <x:c r="E29" s="14"/>
      <x:c r="F29" s="14"/>
      <x:c r="G29" s="14"/>
      <x:c r="H29" s="14"/>
      <x:c r="I29" s="14"/>
      <x:c r="J29" s="14"/>
      <x:c r="K29" s="14"/>
      <x:c r="L29" s="14"/>
      <x:c r="M29" s="14"/>
    </x:row>
    <x:row r="30">
      <x:c r="A30" s="14"/>
      <x:c r="B30" s="15"/>
      <x:c r="C30" s="14"/>
      <x:c r="D30" s="14"/>
      <x:c r="E30" s="14"/>
      <x:c r="F30" s="14"/>
      <x:c r="G30" s="14"/>
      <x:c r="H30" s="14"/>
      <x:c r="I30" s="14"/>
      <x:c r="J30" s="14"/>
      <x:c r="K30" s="14"/>
      <x:c r="L30" s="14"/>
      <x:c r="M30" s="14"/>
    </x:row>
    <x:row r="31">
      <x:c r="A31" s="14"/>
      <x:c r="B31" s="15"/>
      <x:c r="C31" s="14"/>
      <x:c r="D31" s="14"/>
      <x:c r="E31" s="14"/>
      <x:c r="F31" s="14"/>
      <x:c r="G31" s="14"/>
      <x:c r="H31" s="14"/>
      <x:c r="I31" s="14"/>
      <x:c r="J31" s="14"/>
      <x:c r="K31" s="14"/>
      <x:c r="L31" s="14"/>
      <x:c r="M31" s="14"/>
    </x:row>
    <x:row r="32">
      <x:c r="A32" s="14"/>
      <x:c r="B32" s="15"/>
      <x:c r="C32" s="14"/>
      <x:c r="D32" s="14"/>
      <x:c r="E32" s="14"/>
      <x:c r="F32" s="14"/>
      <x:c r="G32" s="14"/>
      <x:c r="H32" s="14"/>
      <x:c r="I32" s="14"/>
      <x:c r="J32" s="14"/>
      <x:c r="K32" s="14"/>
      <x:c r="L32" s="14"/>
      <x:c r="M32" s="14"/>
    </x:row>
    <x:row r="33">
      <x:c r="A33" s="14"/>
      <x:c r="B33" s="15"/>
      <x:c r="C33" s="14"/>
      <x:c r="D33" s="14"/>
      <x:c r="E33" s="14"/>
      <x:c r="F33" s="14"/>
      <x:c r="G33" s="14"/>
      <x:c r="H33" s="14"/>
      <x:c r="I33" s="14"/>
      <x:c r="J33" s="14"/>
      <x:c r="K33" s="14"/>
      <x:c r="L33" s="14"/>
      <x:c r="M33" s="14"/>
    </x:row>
    <x:row r="34">
      <x:c r="A34" s="14"/>
      <x:c r="B34" s="15"/>
      <x:c r="C34" s="14"/>
      <x:c r="D34" s="14"/>
      <x:c r="E34" s="14"/>
      <x:c r="F34" s="14"/>
      <x:c r="G34" s="14"/>
      <x:c r="H34" s="14"/>
      <x:c r="I34" s="14"/>
      <x:c r="J34" s="14"/>
      <x:c r="K34" s="14"/>
      <x:c r="L34" s="14"/>
      <x:c r="M34" s="14"/>
    </x:row>
    <x:row r="35">
      <x:c r="A35" s="14"/>
      <x:c r="B35" s="15"/>
      <x:c r="C35" s="14"/>
      <x:c r="D35" s="14"/>
      <x:c r="E35" s="14"/>
      <x:c r="F35" s="14"/>
      <x:c r="G35" s="14"/>
      <x:c r="H35" s="14"/>
      <x:c r="I35" s="14"/>
      <x:c r="J35" s="14"/>
      <x:c r="K35" s="14"/>
      <x:c r="L35" s="14"/>
      <x:c r="M35" s="14"/>
    </x:row>
    <x:row r="36">
      <x:c r="A36" s="14"/>
      <x:c r="B36" s="15"/>
      <x:c r="C36" s="14"/>
      <x:c r="D36" s="14"/>
      <x:c r="E36" s="14"/>
      <x:c r="F36" s="14"/>
      <x:c r="G36" s="14"/>
      <x:c r="H36" s="14"/>
      <x:c r="I36" s="14"/>
      <x:c r="J36" s="14"/>
      <x:c r="K36" s="14"/>
      <x:c r="L36" s="14"/>
      <x:c r="M36" s="14"/>
    </x:row>
    <x:row r="37">
      <x:c r="A37" s="14"/>
      <x:c r="B37" s="15"/>
      <x:c r="C37" s="14"/>
      <x:c r="D37" s="14"/>
      <x:c r="E37" s="14"/>
      <x:c r="F37" s="14"/>
      <x:c r="G37" s="14"/>
      <x:c r="H37" s="14"/>
      <x:c r="I37" s="14"/>
      <x:c r="J37" s="14"/>
      <x:c r="K37" s="14"/>
      <x:c r="L37" s="14"/>
      <x:c r="M37" s="14"/>
    </x:row>
    <x:row r="38">
      <x:c r="A38" s="14"/>
      <x:c r="B38" s="15"/>
      <x:c r="C38" s="14"/>
      <x:c r="D38" s="14"/>
      <x:c r="E38" s="14"/>
      <x:c r="F38" s="14"/>
      <x:c r="G38" s="14"/>
      <x:c r="H38" s="14"/>
      <x:c r="I38" s="14"/>
      <x:c r="J38" s="14"/>
      <x:c r="K38" s="14"/>
      <x:c r="L38" s="14"/>
      <x:c r="M38" s="14"/>
    </x:row>
    <x:row r="39">
      <x:c r="A39" s="14"/>
      <x:c r="B39" s="15"/>
      <x:c r="C39" s="14"/>
      <x:c r="D39" s="14"/>
      <x:c r="E39" s="14"/>
      <x:c r="F39" s="14"/>
      <x:c r="G39" s="14"/>
      <x:c r="H39" s="14"/>
      <x:c r="I39" s="14"/>
      <x:c r="J39" s="14"/>
      <x:c r="K39" s="14"/>
      <x:c r="L39" s="14"/>
      <x:c r="M39" s="14"/>
    </x:row>
    <x:row r="40">
      <x:c r="A40" s="14"/>
      <x:c r="B40" s="15"/>
      <x:c r="C40" s="14"/>
      <x:c r="D40" s="14"/>
      <x:c r="E40" s="14"/>
      <x:c r="F40" s="14"/>
      <x:c r="G40" s="14"/>
      <x:c r="H40" s="14"/>
      <x:c r="I40" s="14"/>
      <x:c r="J40" s="14"/>
      <x:c r="K40" s="14"/>
      <x:c r="L40" s="14"/>
      <x:c r="M40" s="14"/>
    </x:row>
    <x:row r="41">
      <x:c r="A41" s="14"/>
      <x:c r="B41" s="15"/>
      <x:c r="C41" s="14"/>
      <x:c r="D41" s="14"/>
      <x:c r="E41" s="14"/>
      <x:c r="F41" s="14"/>
      <x:c r="G41" s="14"/>
      <x:c r="H41" s="14"/>
      <x:c r="I41" s="14"/>
      <x:c r="J41" s="14"/>
      <x:c r="K41" s="14"/>
      <x:c r="L41" s="14"/>
      <x:c r="M41" s="14"/>
    </x:row>
    <x:row r="42">
      <x:c r="A42" s="14"/>
      <x:c r="B42" s="15"/>
      <x:c r="C42" s="14"/>
      <x:c r="D42" s="14"/>
      <x:c r="E42" s="14"/>
      <x:c r="F42" s="14"/>
      <x:c r="G42" s="14"/>
      <x:c r="H42" s="14"/>
      <x:c r="I42" s="14"/>
      <x:c r="J42" s="14"/>
      <x:c r="K42" s="14"/>
      <x:c r="L42" s="14"/>
      <x:c r="M42" s="14"/>
    </x:row>
    <x:row r="43">
      <x:c r="A43" s="14"/>
      <x:c r="B43" s="15"/>
      <x:c r="C43" s="14"/>
      <x:c r="D43" s="14"/>
      <x:c r="E43" s="14"/>
      <x:c r="F43" s="14"/>
      <x:c r="G43" s="14"/>
      <x:c r="H43" s="14"/>
      <x:c r="I43" s="14"/>
      <x:c r="J43" s="14"/>
      <x:c r="K43" s="14"/>
      <x:c r="L43" s="14"/>
      <x:c r="M43" s="14"/>
    </x:row>
    <x:row r="44">
      <x:c r="A44" s="14"/>
      <x:c r="B44" s="15"/>
      <x:c r="C44" s="14"/>
      <x:c r="D44" s="14"/>
      <x:c r="E44" s="14"/>
      <x:c r="F44" s="14"/>
      <x:c r="G44" s="14"/>
      <x:c r="H44" s="14"/>
      <x:c r="I44" s="14"/>
      <x:c r="J44" s="14"/>
      <x:c r="K44" s="14"/>
      <x:c r="L44" s="14"/>
      <x:c r="M44" s="14"/>
    </x:row>
    <x:row r="45">
      <x:c r="A45" s="14"/>
      <x:c r="B45" s="15"/>
      <x:c r="C45" s="14"/>
      <x:c r="D45" s="14"/>
      <x:c r="E45" s="14"/>
      <x:c r="F45" s="14"/>
      <x:c r="G45" s="14"/>
      <x:c r="H45" s="14"/>
      <x:c r="I45" s="14"/>
      <x:c r="J45" s="14"/>
      <x:c r="K45" s="14"/>
      <x:c r="L45" s="14"/>
      <x:c r="M45" s="14"/>
    </x:row>
    <x:row r="46">
      <x:c r="A46" s="14"/>
      <x:c r="B46" s="15"/>
      <x:c r="C46" s="14"/>
      <x:c r="D46" s="14"/>
      <x:c r="E46" s="14"/>
      <x:c r="F46" s="14"/>
      <x:c r="G46" s="14"/>
      <x:c r="H46" s="14"/>
      <x:c r="I46" s="14"/>
      <x:c r="J46" s="14"/>
      <x:c r="K46" s="14"/>
      <x:c r="L46" s="14"/>
      <x:c r="M46" s="14"/>
    </x:row>
    <x:row r="47">
      <x:c r="A47" s="14"/>
      <x:c r="B47" s="15"/>
      <x:c r="C47" s="14"/>
      <x:c r="D47" s="14"/>
      <x:c r="E47" s="14"/>
      <x:c r="F47" s="14"/>
      <x:c r="G47" s="14"/>
      <x:c r="H47" s="14"/>
      <x:c r="I47" s="14"/>
      <x:c r="J47" s="14"/>
      <x:c r="K47" s="14"/>
      <x:c r="L47" s="14"/>
      <x:c r="M47" s="14"/>
    </x:row>
    <x:row r="48">
      <x:c r="A48" s="14"/>
      <x:c r="B48" s="15"/>
      <x:c r="C48" s="14"/>
      <x:c r="D48" s="14"/>
      <x:c r="E48" s="14"/>
      <x:c r="F48" s="14"/>
      <x:c r="G48" s="14"/>
      <x:c r="H48" s="14"/>
      <x:c r="I48" s="14"/>
      <x:c r="J48" s="14"/>
      <x:c r="K48" s="14"/>
      <x:c r="L48" s="14"/>
      <x:c r="M48" s="14"/>
    </x:row>
    <x:row r="49">
      <x:c r="A49" s="14"/>
      <x:c r="B49" s="15"/>
      <x:c r="C49" s="14"/>
      <x:c r="D49" s="14"/>
      <x:c r="E49" s="14"/>
      <x:c r="F49" s="14"/>
      <x:c r="G49" s="14"/>
      <x:c r="H49" s="14"/>
      <x:c r="I49" s="14"/>
      <x:c r="J49" s="14"/>
      <x:c r="K49" s="14"/>
      <x:c r="L49" s="14"/>
      <x:c r="M49" s="14"/>
    </x:row>
    <x:row r="50">
      <x:c r="A50" s="14"/>
      <x:c r="B50" s="15"/>
      <x:c r="C50" s="14"/>
      <x:c r="D50" s="14"/>
      <x:c r="E50" s="14"/>
      <x:c r="F50" s="14"/>
      <x:c r="G50" s="14"/>
      <x:c r="H50" s="14"/>
      <x:c r="I50" s="14"/>
      <x:c r="J50" s="14"/>
      <x:c r="K50" s="14"/>
      <x:c r="L50" s="14"/>
      <x:c r="M50" s="14"/>
    </x:row>
    <x:row r="51">
      <x:c r="A51" s="14"/>
      <x:c r="B51" s="15"/>
      <x:c r="C51" s="14"/>
      <x:c r="D51" s="14"/>
      <x:c r="E51" s="14"/>
      <x:c r="F51" s="14"/>
      <x:c r="G51" s="14"/>
      <x:c r="H51" s="14"/>
      <x:c r="I51" s="14"/>
      <x:c r="J51" s="14"/>
      <x:c r="K51" s="14"/>
      <x:c r="L51" s="14"/>
      <x:c r="M51" s="14"/>
    </x:row>
    <x:row r="52">
      <x:c r="A52" s="14"/>
      <x:c r="B52" s="15"/>
      <x:c r="C52" s="14"/>
      <x:c r="D52" s="14"/>
      <x:c r="E52" s="14"/>
      <x:c r="F52" s="14"/>
      <x:c r="G52" s="14"/>
      <x:c r="H52" s="14"/>
      <x:c r="I52" s="14"/>
      <x:c r="J52" s="14"/>
      <x:c r="K52" s="14"/>
      <x:c r="L52" s="14"/>
      <x:c r="M52" s="14"/>
    </x:row>
    <x:row r="53">
      <x:c r="A53" s="14"/>
      <x:c r="B53" s="15"/>
      <x:c r="C53" s="14"/>
      <x:c r="D53" s="14"/>
      <x:c r="E53" s="14"/>
      <x:c r="F53" s="14"/>
      <x:c r="G53" s="14"/>
      <x:c r="H53" s="14"/>
      <x:c r="I53" s="14"/>
      <x:c r="J53" s="14"/>
      <x:c r="K53" s="14"/>
      <x:c r="L53" s="14"/>
      <x:c r="M53" s="14"/>
    </x:row>
    <x:row r="54">
      <x:c r="A54" s="14"/>
      <x:c r="B54" s="15"/>
      <x:c r="C54" s="14"/>
      <x:c r="D54" s="14"/>
      <x:c r="E54" s="14"/>
      <x:c r="F54" s="14"/>
      <x:c r="G54" s="14"/>
      <x:c r="H54" s="14"/>
      <x:c r="I54" s="14"/>
      <x:c r="J54" s="14"/>
      <x:c r="K54" s="14"/>
      <x:c r="L54" s="14"/>
      <x:c r="M54" s="14"/>
    </x:row>
    <x:row r="55">
      <x:c r="A55" s="14"/>
      <x:c r="B55" s="15"/>
      <x:c r="C55" s="14"/>
      <x:c r="D55" s="14"/>
      <x:c r="E55" s="14"/>
      <x:c r="F55" s="14"/>
      <x:c r="G55" s="14"/>
      <x:c r="H55" s="14"/>
      <x:c r="I55" s="14"/>
      <x:c r="J55" s="14"/>
      <x:c r="K55" s="14"/>
      <x:c r="L55" s="14"/>
      <x:c r="M55" s="14"/>
    </x:row>
    <x:row r="56">
      <x:c r="A56" s="14"/>
      <x:c r="B56" s="15"/>
      <x:c r="C56" s="14"/>
      <x:c r="D56" s="14"/>
      <x:c r="E56" s="14"/>
      <x:c r="F56" s="14"/>
      <x:c r="G56" s="14"/>
      <x:c r="H56" s="14"/>
      <x:c r="I56" s="14"/>
      <x:c r="J56" s="14"/>
      <x:c r="K56" s="14"/>
      <x:c r="L56" s="14"/>
      <x:c r="M56" s="14"/>
    </x:row>
    <x:row r="57">
      <x:c r="A57" s="14"/>
      <x:c r="B57" s="15"/>
      <x:c r="C57" s="14"/>
      <x:c r="D57" s="14"/>
      <x:c r="E57" s="14"/>
      <x:c r="F57" s="14"/>
      <x:c r="G57" s="14"/>
      <x:c r="H57" s="14"/>
      <x:c r="I57" s="14"/>
      <x:c r="J57" s="14"/>
      <x:c r="K57" s="14"/>
      <x:c r="L57" s="14"/>
      <x:c r="M57" s="14"/>
    </x:row>
    <x:row r="58">
      <x:c r="A58" s="14"/>
      <x:c r="B58" s="15"/>
      <x:c r="C58" s="14"/>
      <x:c r="D58" s="14"/>
      <x:c r="E58" s="14"/>
      <x:c r="F58" s="14"/>
      <x:c r="G58" s="14"/>
      <x:c r="H58" s="14"/>
      <x:c r="I58" s="14"/>
      <x:c r="J58" s="14"/>
      <x:c r="K58" s="14"/>
      <x:c r="L58" s="14"/>
      <x:c r="M58" s="14"/>
    </x:row>
    <x:row r="59">
      <x:c r="A59" s="14"/>
      <x:c r="B59" s="15"/>
      <x:c r="C59" s="14"/>
      <x:c r="D59" s="14"/>
      <x:c r="E59" s="14"/>
      <x:c r="F59" s="14"/>
      <x:c r="G59" s="14"/>
      <x:c r="H59" s="14"/>
      <x:c r="I59" s="14"/>
      <x:c r="J59" s="14"/>
      <x:c r="K59" s="14"/>
      <x:c r="L59" s="14"/>
      <x:c r="M59" s="14"/>
    </x:row>
    <x:row r="60">
      <x:c r="A60" s="14"/>
      <x:c r="B60" s="15"/>
      <x:c r="C60" s="14"/>
      <x:c r="D60" s="14"/>
      <x:c r="E60" s="14"/>
      <x:c r="F60" s="14"/>
      <x:c r="G60" s="14"/>
      <x:c r="H60" s="14"/>
      <x:c r="I60" s="14"/>
      <x:c r="J60" s="14"/>
      <x:c r="K60" s="14"/>
      <x:c r="L60" s="14"/>
      <x:c r="M60" s="14"/>
    </x:row>
    <x:row r="61">
      <x:c r="A61" s="14"/>
      <x:c r="B61" s="15"/>
      <x:c r="C61" s="14"/>
      <x:c r="D61" s="14"/>
      <x:c r="E61" s="14"/>
      <x:c r="F61" s="14"/>
      <x:c r="G61" s="14"/>
      <x:c r="H61" s="14"/>
      <x:c r="I61" s="14"/>
      <x:c r="J61" s="14"/>
      <x:c r="K61" s="14"/>
      <x:c r="L61" s="14"/>
      <x:c r="M61" s="14"/>
    </x:row>
    <x:row r="62">
      <x:c r="A62" s="14"/>
      <x:c r="B62" s="15"/>
      <x:c r="C62" s="14"/>
      <x:c r="D62" s="14"/>
      <x:c r="E62" s="14"/>
      <x:c r="F62" s="14"/>
      <x:c r="G62" s="14"/>
      <x:c r="H62" s="14"/>
      <x:c r="I62" s="14"/>
      <x:c r="J62" s="14"/>
      <x:c r="K62" s="14"/>
      <x:c r="L62" s="14"/>
      <x:c r="M62" s="14"/>
    </x:row>
    <x:row r="63">
      <x:c r="A63" s="14"/>
      <x:c r="B63" s="15"/>
      <x:c r="C63" s="14"/>
      <x:c r="D63" s="14"/>
      <x:c r="E63" s="14"/>
      <x:c r="F63" s="14"/>
      <x:c r="G63" s="14"/>
      <x:c r="H63" s="14"/>
      <x:c r="I63" s="14"/>
      <x:c r="J63" s="14"/>
      <x:c r="K63" s="14"/>
      <x:c r="L63" s="14"/>
      <x:c r="M63" s="14"/>
    </x:row>
    <x:row r="64">
      <x:c r="A64" s="14"/>
      <x:c r="B64" s="15"/>
      <x:c r="C64" s="14"/>
      <x:c r="D64" s="14"/>
      <x:c r="E64" s="14"/>
      <x:c r="F64" s="14"/>
      <x:c r="G64" s="14"/>
      <x:c r="H64" s="14"/>
      <x:c r="I64" s="14"/>
      <x:c r="J64" s="14"/>
      <x:c r="K64" s="14"/>
      <x:c r="L64" s="14"/>
      <x:c r="M64" s="14"/>
    </x:row>
    <x:row r="65">
      <x:c r="A65" s="14"/>
      <x:c r="B65" s="15"/>
      <x:c r="C65" s="14"/>
      <x:c r="D65" s="14"/>
      <x:c r="E65" s="14"/>
      <x:c r="F65" s="14"/>
      <x:c r="G65" s="14"/>
      <x:c r="H65" s="14"/>
      <x:c r="I65" s="14"/>
      <x:c r="J65" s="14"/>
      <x:c r="K65" s="14"/>
      <x:c r="L65" s="14"/>
      <x:c r="M65" s="14"/>
    </x:row>
    <x:row r="66">
      <x:c r="A66" s="14"/>
      <x:c r="B66" s="15"/>
      <x:c r="C66" s="14"/>
      <x:c r="D66" s="14"/>
      <x:c r="E66" s="14"/>
      <x:c r="F66" s="14"/>
      <x:c r="G66" s="14"/>
      <x:c r="H66" s="14"/>
      <x:c r="I66" s="14"/>
      <x:c r="J66" s="14"/>
      <x:c r="K66" s="14"/>
      <x:c r="L66" s="14"/>
      <x:c r="M66" s="14"/>
    </x:row>
    <x:row r="67">
      <x:c r="A67" s="14"/>
      <x:c r="B67" s="15"/>
      <x:c r="C67" s="14"/>
      <x:c r="D67" s="14"/>
      <x:c r="E67" s="14"/>
      <x:c r="F67" s="14"/>
      <x:c r="G67" s="14"/>
      <x:c r="H67" s="14"/>
      <x:c r="I67" s="14"/>
      <x:c r="J67" s="14"/>
      <x:c r="K67" s="14"/>
      <x:c r="L67" s="14"/>
      <x:c r="M67" s="14"/>
    </x:row>
    <x:row r="68">
      <x:c r="A68" s="14"/>
      <x:c r="B68" s="15"/>
      <x:c r="C68" s="14"/>
      <x:c r="D68" s="14"/>
      <x:c r="E68" s="14"/>
      <x:c r="F68" s="14"/>
      <x:c r="G68" s="14"/>
      <x:c r="H68" s="14"/>
      <x:c r="I68" s="14"/>
      <x:c r="J68" s="14"/>
      <x:c r="K68" s="14"/>
      <x:c r="L68" s="14"/>
      <x:c r="M68" s="14"/>
    </x:row>
    <x:row r="69">
      <x:c r="A69" s="14"/>
      <x:c r="B69" s="15"/>
      <x:c r="C69" s="14"/>
      <x:c r="D69" s="14"/>
      <x:c r="E69" s="14"/>
      <x:c r="F69" s="14"/>
      <x:c r="G69" s="14"/>
      <x:c r="H69" s="14"/>
      <x:c r="I69" s="14"/>
      <x:c r="J69" s="14"/>
      <x:c r="K69" s="14"/>
      <x:c r="L69" s="14"/>
      <x:c r="M69" s="14"/>
    </x:row>
    <x:row r="70">
      <x:c r="A70" s="14"/>
      <x:c r="B70" s="15"/>
      <x:c r="C70" s="14"/>
      <x:c r="D70" s="14"/>
      <x:c r="E70" s="14"/>
      <x:c r="F70" s="14"/>
      <x:c r="G70" s="14"/>
      <x:c r="H70" s="14"/>
      <x:c r="I70" s="14"/>
      <x:c r="J70" s="14"/>
      <x:c r="K70" s="14"/>
      <x:c r="L70" s="14"/>
      <x:c r="M70" s="14"/>
    </x:row>
    <x:row r="71">
      <x:c r="A71" s="14"/>
      <x:c r="B71" s="15"/>
      <x:c r="C71" s="14"/>
      <x:c r="D71" s="14"/>
      <x:c r="E71" s="14"/>
      <x:c r="F71" s="14"/>
      <x:c r="G71" s="14"/>
      <x:c r="H71" s="14"/>
      <x:c r="I71" s="14"/>
      <x:c r="J71" s="14"/>
      <x:c r="K71" s="14"/>
      <x:c r="L71" s="14"/>
      <x:c r="M71" s="14"/>
    </x:row>
    <x:row r="72">
      <x:c r="A72" s="14"/>
      <x:c r="B72" s="15"/>
      <x:c r="C72" s="14"/>
      <x:c r="D72" s="14"/>
      <x:c r="E72" s="14"/>
      <x:c r="F72" s="14"/>
      <x:c r="G72" s="14"/>
      <x:c r="H72" s="14"/>
      <x:c r="I72" s="14"/>
      <x:c r="J72" s="14"/>
      <x:c r="K72" s="14"/>
      <x:c r="L72" s="14"/>
      <x:c r="M72" s="14"/>
    </x:row>
    <x:row r="73">
      <x:c r="A73" s="14"/>
      <x:c r="B73" s="15"/>
      <x:c r="C73" s="14"/>
      <x:c r="D73" s="14"/>
      <x:c r="E73" s="14"/>
      <x:c r="F73" s="14"/>
      <x:c r="G73" s="14"/>
      <x:c r="H73" s="14"/>
      <x:c r="I73" s="14"/>
      <x:c r="J73" s="14"/>
      <x:c r="K73" s="14"/>
      <x:c r="L73" s="14"/>
      <x:c r="M73" s="14"/>
    </x:row>
    <x:row r="74">
      <x:c r="A74" s="14"/>
      <x:c r="B74" s="15"/>
      <x:c r="C74" s="14"/>
      <x:c r="D74" s="14"/>
      <x:c r="E74" s="14"/>
      <x:c r="F74" s="14"/>
      <x:c r="G74" s="14"/>
      <x:c r="H74" s="14"/>
      <x:c r="I74" s="14"/>
      <x:c r="J74" s="14"/>
      <x:c r="K74" s="14"/>
      <x:c r="L74" s="14"/>
      <x:c r="M74" s="14"/>
    </x:row>
    <x:row r="75">
      <x:c r="A75" s="14"/>
      <x:c r="B75" s="15"/>
      <x:c r="C75" s="14"/>
      <x:c r="D75" s="14"/>
      <x:c r="E75" s="14"/>
      <x:c r="F75" s="14"/>
      <x:c r="G75" s="14"/>
      <x:c r="H75" s="14"/>
      <x:c r="I75" s="14"/>
      <x:c r="J75" s="14"/>
      <x:c r="K75" s="14"/>
      <x:c r="L75" s="14"/>
      <x:c r="M75" s="14"/>
    </x:row>
    <x:row r="76">
      <x:c r="A76" s="14"/>
      <x:c r="B76" s="15"/>
      <x:c r="C76" s="14"/>
      <x:c r="D76" s="14"/>
      <x:c r="E76" s="14"/>
      <x:c r="F76" s="14"/>
      <x:c r="G76" s="14"/>
      <x:c r="H76" s="14"/>
      <x:c r="I76" s="14"/>
      <x:c r="J76" s="14"/>
      <x:c r="K76" s="14"/>
      <x:c r="L76" s="14"/>
      <x:c r="M76" s="14"/>
    </x:row>
    <x:row r="77">
      <x:c r="A77" s="14"/>
      <x:c r="B77" s="15"/>
      <x:c r="C77" s="14"/>
      <x:c r="D77" s="14"/>
      <x:c r="E77" s="14"/>
      <x:c r="F77" s="14"/>
      <x:c r="G77" s="14"/>
      <x:c r="H77" s="14"/>
      <x:c r="I77" s="14"/>
      <x:c r="J77" s="14"/>
      <x:c r="K77" s="14"/>
      <x:c r="L77" s="14"/>
      <x:c r="M77" s="14"/>
    </x:row>
    <x:row r="78">
      <x:c r="A78" s="14"/>
      <x:c r="B78" s="15"/>
      <x:c r="C78" s="14"/>
      <x:c r="D78" s="14"/>
      <x:c r="E78" s="14"/>
      <x:c r="F78" s="14"/>
      <x:c r="G78" s="14"/>
      <x:c r="H78" s="14"/>
      <x:c r="I78" s="14"/>
      <x:c r="J78" s="14"/>
      <x:c r="K78" s="14"/>
      <x:c r="L78" s="14"/>
      <x:c r="M78" s="14"/>
    </x:row>
    <x:row r="79">
      <x:c r="A79" s="14"/>
      <x:c r="B79" s="15"/>
      <x:c r="C79" s="14"/>
      <x:c r="D79" s="14"/>
      <x:c r="E79" s="14"/>
      <x:c r="F79" s="14"/>
      <x:c r="G79" s="14"/>
      <x:c r="H79" s="14"/>
      <x:c r="I79" s="14"/>
      <x:c r="J79" s="14"/>
      <x:c r="K79" s="14"/>
      <x:c r="L79" s="14"/>
      <x:c r="M79" s="14"/>
    </x:row>
    <x:row r="80">
      <x:c r="A80" s="14"/>
      <x:c r="B80" s="15"/>
      <x:c r="C80" s="14"/>
      <x:c r="D80" s="14"/>
      <x:c r="E80" s="14"/>
      <x:c r="F80" s="14"/>
      <x:c r="G80" s="14"/>
      <x:c r="H80" s="14"/>
      <x:c r="I80" s="14"/>
      <x:c r="J80" s="14"/>
      <x:c r="K80" s="14"/>
      <x:c r="L80" s="14"/>
      <x:c r="M80" s="14"/>
    </x:row>
    <x:row r="81">
      <x:c r="A81" s="14"/>
      <x:c r="B81" s="15"/>
      <x:c r="C81" s="14"/>
      <x:c r="D81" s="14"/>
      <x:c r="E81" s="14"/>
      <x:c r="F81" s="14"/>
      <x:c r="G81" s="14"/>
      <x:c r="H81" s="14"/>
      <x:c r="I81" s="14"/>
      <x:c r="J81" s="14"/>
      <x:c r="K81" s="14"/>
      <x:c r="L81" s="14"/>
      <x:c r="M81" s="14"/>
    </x:row>
    <x:row r="82">
      <x:c r="A82" s="14"/>
      <x:c r="B82" s="15"/>
      <x:c r="C82" s="14"/>
      <x:c r="D82" s="14"/>
      <x:c r="E82" s="14"/>
      <x:c r="F82" s="14"/>
      <x:c r="G82" s="14"/>
      <x:c r="H82" s="14"/>
      <x:c r="I82" s="14"/>
      <x:c r="J82" s="14"/>
      <x:c r="K82" s="14"/>
      <x:c r="L82" s="14"/>
      <x:c r="M82" s="14"/>
    </x:row>
    <x:row r="83">
      <x:c r="A83" s="14"/>
      <x:c r="B83" s="15"/>
      <x:c r="C83" s="14"/>
      <x:c r="D83" s="14"/>
      <x:c r="E83" s="14"/>
      <x:c r="F83" s="14"/>
      <x:c r="G83" s="14"/>
      <x:c r="H83" s="14"/>
      <x:c r="I83" s="14"/>
      <x:c r="J83" s="14"/>
      <x:c r="K83" s="14"/>
      <x:c r="L83" s="14"/>
      <x:c r="M83" s="14"/>
    </x:row>
    <x:row r="84">
      <x:c r="A84" s="14"/>
      <x:c r="B84" s="15"/>
      <x:c r="C84" s="14"/>
      <x:c r="D84" s="14"/>
      <x:c r="E84" s="14"/>
      <x:c r="F84" s="14"/>
      <x:c r="G84" s="14"/>
      <x:c r="H84" s="14"/>
      <x:c r="I84" s="14"/>
      <x:c r="J84" s="14"/>
      <x:c r="K84" s="14"/>
      <x:c r="L84" s="14"/>
      <x:c r="M84" s="14"/>
    </x:row>
    <x:row r="85">
      <x:c r="A85" s="14"/>
      <x:c r="B85" s="15"/>
      <x:c r="C85" s="14"/>
      <x:c r="D85" s="14"/>
      <x:c r="E85" s="14"/>
      <x:c r="F85" s="14"/>
      <x:c r="G85" s="14"/>
      <x:c r="H85" s="14"/>
      <x:c r="I85" s="14"/>
      <x:c r="J85" s="14"/>
      <x:c r="K85" s="14"/>
      <x:c r="L85" s="14"/>
      <x:c r="M85" s="14"/>
    </x:row>
    <x:row r="86">
      <x:c r="A86" s="14"/>
      <x:c r="B86" s="15"/>
      <x:c r="C86" s="14"/>
      <x:c r="D86" s="14"/>
      <x:c r="E86" s="14"/>
      <x:c r="F86" s="14"/>
      <x:c r="G86" s="14"/>
      <x:c r="H86" s="14"/>
      <x:c r="I86" s="14"/>
      <x:c r="J86" s="14"/>
      <x:c r="K86" s="14"/>
      <x:c r="L86" s="14"/>
      <x:c r="M86" s="14"/>
    </x:row>
    <x:row r="87">
      <x:c r="A87" s="14"/>
      <x:c r="B87" s="15"/>
      <x:c r="C87" s="14"/>
      <x:c r="D87" s="14"/>
      <x:c r="E87" s="14"/>
      <x:c r="F87" s="14"/>
      <x:c r="G87" s="14"/>
      <x:c r="H87" s="14"/>
      <x:c r="I87" s="14"/>
      <x:c r="J87" s="14"/>
      <x:c r="K87" s="14"/>
      <x:c r="L87" s="14"/>
      <x:c r="M87" s="14"/>
    </x:row>
    <x:row r="88">
      <x:c r="A88" s="14"/>
      <x:c r="B88" s="15"/>
      <x:c r="C88" s="14"/>
      <x:c r="D88" s="14"/>
      <x:c r="E88" s="14"/>
      <x:c r="F88" s="14"/>
      <x:c r="G88" s="14"/>
      <x:c r="H88" s="14"/>
      <x:c r="I88" s="14"/>
      <x:c r="J88" s="14"/>
      <x:c r="K88" s="14"/>
      <x:c r="L88" s="14"/>
      <x:c r="M88" s="14"/>
    </x:row>
    <x:row r="89">
      <x:c r="A89" s="14"/>
      <x:c r="B89" s="15"/>
      <x:c r="C89" s="14"/>
      <x:c r="D89" s="14"/>
      <x:c r="E89" s="14"/>
      <x:c r="F89" s="14"/>
      <x:c r="G89" s="14"/>
      <x:c r="H89" s="14"/>
      <x:c r="I89" s="14"/>
      <x:c r="J89" s="14"/>
      <x:c r="K89" s="14"/>
      <x:c r="L89" s="14"/>
      <x:c r="M89" s="14"/>
    </x:row>
    <x:row r="90">
      <x:c r="A90" s="14"/>
      <x:c r="B90" s="15"/>
      <x:c r="C90" s="14"/>
      <x:c r="D90" s="14"/>
      <x:c r="E90" s="14"/>
      <x:c r="F90" s="14"/>
      <x:c r="G90" s="14"/>
      <x:c r="H90" s="14"/>
      <x:c r="I90" s="14"/>
      <x:c r="J90" s="14"/>
      <x:c r="K90" s="14"/>
      <x:c r="L90" s="14"/>
      <x:c r="M90" s="14"/>
    </x:row>
    <x:row r="91">
      <x:c r="A91" s="14"/>
      <x:c r="B91" s="15"/>
      <x:c r="C91" s="14"/>
      <x:c r="D91" s="14"/>
      <x:c r="E91" s="14"/>
      <x:c r="F91" s="14"/>
      <x:c r="G91" s="14"/>
      <x:c r="H91" s="14"/>
      <x:c r="I91" s="14"/>
      <x:c r="J91" s="14"/>
      <x:c r="K91" s="14"/>
      <x:c r="L91" s="14"/>
      <x:c r="M91" s="14"/>
    </x:row>
    <x:row r="92">
      <x:c r="A92" s="14"/>
      <x:c r="B92" s="15"/>
      <x:c r="C92" s="14"/>
      <x:c r="D92" s="14"/>
      <x:c r="E92" s="14"/>
      <x:c r="F92" s="14"/>
      <x:c r="G92" s="14"/>
      <x:c r="H92" s="14"/>
      <x:c r="I92" s="14"/>
      <x:c r="J92" s="14"/>
      <x:c r="K92" s="14"/>
      <x:c r="L92" s="14"/>
      <x:c r="M92" s="14"/>
    </x:row>
    <x:row r="93">
      <x:c r="A93" s="14"/>
      <x:c r="B93" s="15"/>
      <x:c r="C93" s="14"/>
      <x:c r="D93" s="14"/>
      <x:c r="E93" s="14"/>
      <x:c r="F93" s="14"/>
      <x:c r="G93" s="14"/>
      <x:c r="H93" s="14"/>
      <x:c r="I93" s="14"/>
      <x:c r="J93" s="14"/>
      <x:c r="K93" s="14"/>
      <x:c r="L93" s="14"/>
      <x:c r="M93" s="14"/>
    </x:row>
    <x:row r="94">
      <x:c r="A94" s="14"/>
      <x:c r="B94" s="15"/>
      <x:c r="C94" s="14"/>
      <x:c r="D94" s="14"/>
      <x:c r="E94" s="14"/>
      <x:c r="F94" s="14"/>
      <x:c r="G94" s="14"/>
      <x:c r="H94" s="14"/>
      <x:c r="I94" s="14"/>
      <x:c r="J94" s="14"/>
      <x:c r="K94" s="14"/>
      <x:c r="L94" s="14"/>
      <x:c r="M94" s="14"/>
    </x:row>
    <x:row r="95">
      <x:c r="A95" s="14"/>
      <x:c r="B95" s="15"/>
      <x:c r="C95" s="14"/>
      <x:c r="D95" s="14"/>
      <x:c r="E95" s="14"/>
      <x:c r="F95" s="14"/>
      <x:c r="G95" s="14"/>
      <x:c r="H95" s="14"/>
      <x:c r="I95" s="14"/>
      <x:c r="J95" s="14"/>
      <x:c r="K95" s="14"/>
      <x:c r="L95" s="14"/>
      <x:c r="M95" s="14"/>
    </x:row>
    <x:row r="96">
      <x:c r="A96" s="14"/>
      <x:c r="B96" s="15"/>
      <x:c r="C96" s="14"/>
      <x:c r="D96" s="14"/>
      <x:c r="E96" s="14"/>
      <x:c r="F96" s="14"/>
      <x:c r="G96" s="14"/>
      <x:c r="H96" s="14"/>
      <x:c r="I96" s="14"/>
      <x:c r="J96" s="14"/>
      <x:c r="K96" s="14"/>
      <x:c r="L96" s="14"/>
      <x:c r="M96" s="14"/>
    </x:row>
    <x:row r="97">
      <x:c r="A97" s="14"/>
      <x:c r="B97" s="15"/>
      <x:c r="C97" s="14"/>
      <x:c r="D97" s="14"/>
      <x:c r="E97" s="14"/>
      <x:c r="F97" s="14"/>
      <x:c r="G97" s="14"/>
      <x:c r="H97" s="14"/>
      <x:c r="I97" s="14"/>
      <x:c r="J97" s="14"/>
      <x:c r="K97" s="14"/>
      <x:c r="L97" s="14"/>
      <x:c r="M97" s="14"/>
    </x:row>
    <x:row r="98">
      <x:c r="A98" s="14"/>
      <x:c r="B98" s="15"/>
      <x:c r="C98" s="14"/>
      <x:c r="D98" s="14"/>
      <x:c r="E98" s="14"/>
      <x:c r="F98" s="14"/>
      <x:c r="G98" s="14"/>
      <x:c r="H98" s="14"/>
      <x:c r="I98" s="14"/>
      <x:c r="J98" s="14"/>
      <x:c r="K98" s="14"/>
      <x:c r="L98" s="14"/>
      <x:c r="M98" s="14"/>
    </x:row>
    <x:row r="99">
      <x:c r="A99" s="14"/>
      <x:c r="B99" s="15"/>
      <x:c r="C99" s="14"/>
      <x:c r="D99" s="14"/>
      <x:c r="E99" s="14"/>
      <x:c r="F99" s="14"/>
      <x:c r="G99" s="14"/>
      <x:c r="H99" s="14"/>
      <x:c r="I99" s="14"/>
      <x:c r="J99" s="14"/>
      <x:c r="K99" s="14"/>
      <x:c r="L99" s="14"/>
      <x:c r="M99" s="14"/>
    </x:row>
    <x:row r="100">
      <x:c r="A100" s="14"/>
      <x:c r="B100" s="15"/>
      <x:c r="C100" s="14"/>
      <x:c r="D100" s="14"/>
      <x:c r="E100" s="14"/>
      <x:c r="F100" s="14"/>
      <x:c r="G100" s="14"/>
      <x:c r="H100" s="14"/>
      <x:c r="I100" s="14"/>
      <x:c r="J100" s="14"/>
      <x:c r="K100" s="14"/>
      <x:c r="L100" s="14"/>
      <x:c r="M100" s="14"/>
    </x:row>
    <x:row r="101">
      <x:c r="A101" s="14"/>
      <x:c r="B101" s="15"/>
      <x:c r="C101" s="14"/>
      <x:c r="D101" s="14"/>
      <x:c r="E101" s="14"/>
      <x:c r="F101" s="14"/>
      <x:c r="G101" s="14"/>
      <x:c r="H101" s="14"/>
      <x:c r="I101" s="14"/>
      <x:c r="J101" s="14"/>
      <x:c r="K101" s="14"/>
      <x:c r="L101" s="14"/>
      <x:c r="M101" s="14"/>
    </x:row>
    <x:row r="102">
      <x:c r="A102" s="14"/>
      <x:c r="B102" s="15"/>
      <x:c r="C102" s="14"/>
      <x:c r="D102" s="14"/>
      <x:c r="E102" s="14"/>
      <x:c r="F102" s="14"/>
      <x:c r="G102" s="14"/>
      <x:c r="H102" s="14"/>
      <x:c r="I102" s="14"/>
      <x:c r="J102" s="14"/>
      <x:c r="K102" s="14"/>
      <x:c r="L102" s="14"/>
      <x:c r="M102" s="14"/>
    </x:row>
  </x:sheetData>
  <x:dataValidations count="2">
    <x:dataValidation type="list" sqref="G2:G102">
      <x:formula1>"品番違い,数量違い,数量単位違い,ロケーション違い,ロット違い,取り忘れ,注文間混入,その他"</x:formula1>
    </x:dataValidation>
    <x:dataValidation type="list" sqref="H2:H102">
      <x:formula1>"ピッキング中,出荷前検品,出荷後判明"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19" hidden="0" customWidth="1"/>
    <x:col min="3" max="3" width="22" hidden="0" customWidth="1"/>
    <x:col min="4" max="4" width="19" hidden="0" customWidth="1"/>
    <x:col min="5" max="5" width="18" hidden="0" customWidth="1"/>
    <x:col min="6" max="6" width="18" hidden="0" customWidth="1"/>
    <x:col min="7" max="7" width="19" hidden="0" customWidth="1"/>
    <x:col min="8" max="8" width="17" hidden="0" customWidth="1"/>
    <x:col min="9" max="9" width="18" hidden="0" customWidth="1"/>
    <x:col min="10" max="10" width="18" hidden="0" customWidth="1"/>
    <x:col min="11" max="11" width="19" hidden="0" customWidth="1"/>
  </x:cols>
  <x:sheetData>
    <x:row r="1" ht="38" customHeight="1">
      <x:c r="A1" s="10" t="str">
        <x:v>対象月（1日）</x:v>
      </x:c>
      <x:c r="B1" s="10" t="str">
        <x:v>処理明細（入力）</x:v>
      </x:c>
      <x:c r="C1" s="10" t="str">
        <x:v>出荷指示件（入力）</x:v>
      </x:c>
      <x:c r="D1" s="10" t="str">
        <x:v>誤出荷件（入力）</x:v>
      </x:c>
      <x:c r="E1" s="10" t="str">
        <x:v>誤ピック明細</x:v>
      </x:c>
      <x:c r="F1" s="10" t="str">
        <x:v>ピック中発見</x:v>
      </x:c>
      <x:c r="G1" s="10" t="str">
        <x:v>出荷前検品発見</x:v>
      </x:c>
      <x:c r="H1" s="10" t="str">
        <x:v>出荷後発見</x:v>
      </x:c>
      <x:c r="I1" s="10" t="str">
        <x:v>ピックミス率</x:v>
      </x:c>
      <x:c r="J1" s="10" t="str">
        <x:v>誤出荷率</x:v>
      </x:c>
      <x:c r="K1" s="10" t="str">
        <x:v>出荷前発見割合</x:v>
      </x:c>
    </x:row>
    <x:row r="2">
      <x:c r="A2" s="18" t="n">
        <x:v>46296</x:v>
      </x:c>
      <x:c r="B2" s="14" t="n">
        <x:v>8000</x:v>
      </x:c>
      <x:c r="C2" s="14" t="n">
        <x:v>4000</x:v>
      </x:c>
      <x:c r="D2" s="14" t="n">
        <x:v>1</x:v>
      </x:c>
      <x:c r="E2" t="n">
        <x:f>COUNTIFS('ミス記録'!$B$2:$B$102,"&gt;="&amp;$A2,'ミス記録'!$B$2:$B$102,"&lt;"&amp;EDATE($A2,1),'ミス記録'!$A$2:$A$102,"&lt;&gt;")</x:f>
        <x:v>8</x:v>
      </x:c>
      <x:c r="F2" t="n">
        <x:f>COUNTIFS('ミス記録'!$B$2:$B$102,"&gt;="&amp;$A2,'ミス記録'!$B$2:$B$102,"&lt;"&amp;EDATE($A2,1),'ミス記録'!$A$2:$A$102,"&lt;&gt;",'ミス記録'!$H$2:$H$102,"ピッキング中")</x:f>
        <x:v>2</x:v>
      </x:c>
      <x:c r="G2" t="n">
        <x:f>COUNTIFS('ミス記録'!$B$2:$B$102,"&gt;="&amp;$A2,'ミス記録'!$B$2:$B$102,"&lt;"&amp;EDATE($A2,1),'ミス記録'!$A$2:$A$102,"&lt;&gt;",'ミス記録'!$H$2:$H$102,"出荷前検品")</x:f>
        <x:v>4</x:v>
      </x:c>
      <x:c r="H2" t="n">
        <x:f>COUNTIFS('ミス記録'!$B$2:$B$102,"&gt;="&amp;$A2,'ミス記録'!$B$2:$B$102,"&lt;"&amp;EDATE($A2,1),'ミス記録'!$A$2:$A$102,"&lt;&gt;",'ミス記録'!$H$2:$H$102,"出荷後判明")</x:f>
        <x:v>2</x:v>
      </x:c>
      <x:c r="I2" s="6" t="n">
        <x:f>IF(OR(B2="",B2=0),"",E2/B2)</x:f>
        <x:v>0.001</x:v>
      </x:c>
      <x:c r="J2" s="6" t="n">
        <x:f>IF(OR(C2="",C2=0,D2=""),"",D2/C2)</x:f>
        <x:v>0.00025</x:v>
      </x:c>
      <x:c r="K2" s="6" t="n">
        <x:f>IF(E2=0,"",(F2+G2)/E2)</x:f>
        <x:v>0.75</x:v>
      </x:c>
    </x:row>
    <x:row r="3">
      <x:c r="A3" s="18" t="n">
        <x:v>46327</x:v>
      </x:c>
      <x:c r="B3" s="14"/>
      <x:c r="C3" s="14"/>
      <x:c r="D3" s="14"/>
      <x:c r="E3" t="n">
        <x:f>COUNTIFS('ミス記録'!$B$2:$B$102,"&gt;="&amp;$A3,'ミス記録'!$B$2:$B$102,"&lt;"&amp;EDATE($A3,1),'ミス記録'!$A$2:$A$102,"&lt;&gt;")</x:f>
        <x:v>0</x:v>
      </x:c>
      <x:c r="F3" t="n">
        <x:f>COUNTIFS('ミス記録'!$B$2:$B$102,"&gt;="&amp;$A3,'ミス記録'!$B$2:$B$102,"&lt;"&amp;EDATE($A3,1),'ミス記録'!$A$2:$A$102,"&lt;&gt;",'ミス記録'!$H$2:$H$102,"ピッキング中")</x:f>
        <x:v>0</x:v>
      </x:c>
      <x:c r="G3" t="n">
        <x:f>COUNTIFS('ミス記録'!$B$2:$B$102,"&gt;="&amp;$A3,'ミス記録'!$B$2:$B$102,"&lt;"&amp;EDATE($A3,1),'ミス記録'!$A$2:$A$102,"&lt;&gt;",'ミス記録'!$H$2:$H$102,"出荷前検品")</x:f>
        <x:v>0</x:v>
      </x:c>
      <x:c r="H3" t="n">
        <x:f>COUNTIFS('ミス記録'!$B$2:$B$102,"&gt;="&amp;$A3,'ミス記録'!$B$2:$B$102,"&lt;"&amp;EDATE($A3,1),'ミス記録'!$A$2:$A$102,"&lt;&gt;",'ミス記録'!$H$2:$H$102,"出荷後判明")</x:f>
        <x:v>0</x:v>
      </x:c>
      <x:c r="I3" s="6" t="str">
        <x:f>IF(OR(B3="",B3=0),"",E3/B3)</x:f>
      </x:c>
      <x:c r="J3" s="6" t="str">
        <x:f>IF(OR(C3="",C3=0,D3=""),"",D3/C3)</x:f>
      </x:c>
      <x:c r="K3" s="6" t="str">
        <x:f>IF(E3=0,"",(F3+G3)/E3)</x:f>
      </x:c>
    </x:row>
    <x:row r="4">
      <x:c r="A4" s="18" t="n">
        <x:v>46357</x:v>
      </x:c>
      <x:c r="B4" s="14"/>
      <x:c r="C4" s="14"/>
      <x:c r="D4" s="14"/>
      <x:c r="E4" t="n">
        <x:f>COUNTIFS('ミス記録'!$B$2:$B$102,"&gt;="&amp;$A4,'ミス記録'!$B$2:$B$102,"&lt;"&amp;EDATE($A4,1),'ミス記録'!$A$2:$A$102,"&lt;&gt;")</x:f>
        <x:v>0</x:v>
      </x:c>
      <x:c r="F4" t="n">
        <x:f>COUNTIFS('ミス記録'!$B$2:$B$102,"&gt;="&amp;$A4,'ミス記録'!$B$2:$B$102,"&lt;"&amp;EDATE($A4,1),'ミス記録'!$A$2:$A$102,"&lt;&gt;",'ミス記録'!$H$2:$H$102,"ピッキング中")</x:f>
        <x:v>0</x:v>
      </x:c>
      <x:c r="G4" t="n">
        <x:f>COUNTIFS('ミス記録'!$B$2:$B$102,"&gt;="&amp;$A4,'ミス記録'!$B$2:$B$102,"&lt;"&amp;EDATE($A4,1),'ミス記録'!$A$2:$A$102,"&lt;&gt;",'ミス記録'!$H$2:$H$102,"出荷前検品")</x:f>
        <x:v>0</x:v>
      </x:c>
      <x:c r="H4" t="n">
        <x:f>COUNTIFS('ミス記録'!$B$2:$B$102,"&gt;="&amp;$A4,'ミス記録'!$B$2:$B$102,"&lt;"&amp;EDATE($A4,1),'ミス記録'!$A$2:$A$102,"&lt;&gt;",'ミス記録'!$H$2:$H$102,"出荷後判明")</x:f>
        <x:v>0</x:v>
      </x:c>
      <x:c r="I4" s="6" t="str">
        <x:f>IF(OR(B4="",B4=0),"",E4/B4)</x:f>
      </x:c>
      <x:c r="J4" s="6" t="str">
        <x:f>IF(OR(C4="",C4=0,D4=""),"",D4/C4)</x:f>
      </x:c>
      <x:c r="K4" s="6" t="str">
        <x:f>IF(E4=0,"",(F4+G4)/E4)</x:f>
      </x:c>
    </x:row>
    <x:row r="5">
      <x:c r="A5" s="18" t="n">
        <x:v>46388</x:v>
      </x:c>
      <x:c r="B5" s="14"/>
      <x:c r="C5" s="14"/>
      <x:c r="D5" s="14"/>
      <x:c r="E5" t="n">
        <x:f>COUNTIFS('ミス記録'!$B$2:$B$102,"&gt;="&amp;$A5,'ミス記録'!$B$2:$B$102,"&lt;"&amp;EDATE($A5,1),'ミス記録'!$A$2:$A$102,"&lt;&gt;")</x:f>
        <x:v>0</x:v>
      </x:c>
      <x:c r="F5" t="n">
        <x:f>COUNTIFS('ミス記録'!$B$2:$B$102,"&gt;="&amp;$A5,'ミス記録'!$B$2:$B$102,"&lt;"&amp;EDATE($A5,1),'ミス記録'!$A$2:$A$102,"&lt;&gt;",'ミス記録'!$H$2:$H$102,"ピッキング中")</x:f>
        <x:v>0</x:v>
      </x:c>
      <x:c r="G5" t="n">
        <x:f>COUNTIFS('ミス記録'!$B$2:$B$102,"&gt;="&amp;$A5,'ミス記録'!$B$2:$B$102,"&lt;"&amp;EDATE($A5,1),'ミス記録'!$A$2:$A$102,"&lt;&gt;",'ミス記録'!$H$2:$H$102,"出荷前検品")</x:f>
        <x:v>0</x:v>
      </x:c>
      <x:c r="H5" t="n">
        <x:f>COUNTIFS('ミス記録'!$B$2:$B$102,"&gt;="&amp;$A5,'ミス記録'!$B$2:$B$102,"&lt;"&amp;EDATE($A5,1),'ミス記録'!$A$2:$A$102,"&lt;&gt;",'ミス記録'!$H$2:$H$102,"出荷後判明")</x:f>
        <x:v>0</x:v>
      </x:c>
      <x:c r="I5" s="6" t="str">
        <x:f>IF(OR(B5="",B5=0),"",E5/B5)</x:f>
      </x:c>
      <x:c r="J5" s="6" t="str">
        <x:f>IF(OR(C5="",C5=0,D5=""),"",D5/C5)</x:f>
      </x:c>
      <x:c r="K5" s="6" t="str">
        <x:f>IF(E5=0,"",(F5+G5)/E5)</x:f>
      </x:c>
    </x:row>
    <x:row r="6">
      <x:c r="A6" s="18" t="n">
        <x:v>46419</x:v>
      </x:c>
      <x:c r="B6" s="14"/>
      <x:c r="C6" s="14"/>
      <x:c r="D6" s="14"/>
      <x:c r="E6" t="n">
        <x:f>COUNTIFS('ミス記録'!$B$2:$B$102,"&gt;="&amp;$A6,'ミス記録'!$B$2:$B$102,"&lt;"&amp;EDATE($A6,1),'ミス記録'!$A$2:$A$102,"&lt;&gt;")</x:f>
        <x:v>0</x:v>
      </x:c>
      <x:c r="F6" t="n">
        <x:f>COUNTIFS('ミス記録'!$B$2:$B$102,"&gt;="&amp;$A6,'ミス記録'!$B$2:$B$102,"&lt;"&amp;EDATE($A6,1),'ミス記録'!$A$2:$A$102,"&lt;&gt;",'ミス記録'!$H$2:$H$102,"ピッキング中")</x:f>
        <x:v>0</x:v>
      </x:c>
      <x:c r="G6" t="n">
        <x:f>COUNTIFS('ミス記録'!$B$2:$B$102,"&gt;="&amp;$A6,'ミス記録'!$B$2:$B$102,"&lt;"&amp;EDATE($A6,1),'ミス記録'!$A$2:$A$102,"&lt;&gt;",'ミス記録'!$H$2:$H$102,"出荷前検品")</x:f>
        <x:v>0</x:v>
      </x:c>
      <x:c r="H6" t="n">
        <x:f>COUNTIFS('ミス記録'!$B$2:$B$102,"&gt;="&amp;$A6,'ミス記録'!$B$2:$B$102,"&lt;"&amp;EDATE($A6,1),'ミス記録'!$A$2:$A$102,"&lt;&gt;",'ミス記録'!$H$2:$H$102,"出荷後判明")</x:f>
        <x:v>0</x:v>
      </x:c>
      <x:c r="I6" s="6" t="str">
        <x:f>IF(OR(B6="",B6=0),"",E6/B6)</x:f>
      </x:c>
      <x:c r="J6" s="6" t="str">
        <x:f>IF(OR(C6="",C6=0,D6=""),"",D6/C6)</x:f>
      </x:c>
      <x:c r="K6" s="6" t="str">
        <x:f>IF(E6=0,"",(F6+G6)/E6)</x:f>
      </x:c>
    </x:row>
    <x:row r="7">
      <x:c r="A7" s="18" t="n">
        <x:v>46447</x:v>
      </x:c>
      <x:c r="B7" s="14"/>
      <x:c r="C7" s="14"/>
      <x:c r="D7" s="14"/>
      <x:c r="E7" t="n">
        <x:f>COUNTIFS('ミス記録'!$B$2:$B$102,"&gt;="&amp;$A7,'ミス記録'!$B$2:$B$102,"&lt;"&amp;EDATE($A7,1),'ミス記録'!$A$2:$A$102,"&lt;&gt;")</x:f>
        <x:v>0</x:v>
      </x:c>
      <x:c r="F7" t="n">
        <x:f>COUNTIFS('ミス記録'!$B$2:$B$102,"&gt;="&amp;$A7,'ミス記録'!$B$2:$B$102,"&lt;"&amp;EDATE($A7,1),'ミス記録'!$A$2:$A$102,"&lt;&gt;",'ミス記録'!$H$2:$H$102,"ピッキング中")</x:f>
        <x:v>0</x:v>
      </x:c>
      <x:c r="G7" t="n">
        <x:f>COUNTIFS('ミス記録'!$B$2:$B$102,"&gt;="&amp;$A7,'ミス記録'!$B$2:$B$102,"&lt;"&amp;EDATE($A7,1),'ミス記録'!$A$2:$A$102,"&lt;&gt;",'ミス記録'!$H$2:$H$102,"出荷前検品")</x:f>
        <x:v>0</x:v>
      </x:c>
      <x:c r="H7" t="n">
        <x:f>COUNTIFS('ミス記録'!$B$2:$B$102,"&gt;="&amp;$A7,'ミス記録'!$B$2:$B$102,"&lt;"&amp;EDATE($A7,1),'ミス記録'!$A$2:$A$102,"&lt;&gt;",'ミス記録'!$H$2:$H$102,"出荷後判明")</x:f>
        <x:v>0</x:v>
      </x:c>
      <x:c r="I7" s="6" t="str">
        <x:f>IF(OR(B7="",B7=0),"",E7/B7)</x:f>
      </x:c>
      <x:c r="J7" s="6" t="str">
        <x:f>IF(OR(C7="",C7=0,D7=""),"",D7/C7)</x:f>
      </x:c>
      <x:c r="K7" s="6" t="str">
        <x:f>IF(E7=0,"",(F7+G7)/E7)</x:f>
      </x:c>
    </x:row>
    <x:row r="8">
      <x:c r="A8" s="18" t="n">
        <x:v>46478</x:v>
      </x:c>
      <x:c r="B8" s="14"/>
      <x:c r="C8" s="14"/>
      <x:c r="D8" s="14"/>
      <x:c r="E8" t="n">
        <x:f>COUNTIFS('ミス記録'!$B$2:$B$102,"&gt;="&amp;$A8,'ミス記録'!$B$2:$B$102,"&lt;"&amp;EDATE($A8,1),'ミス記録'!$A$2:$A$102,"&lt;&gt;")</x:f>
        <x:v>0</x:v>
      </x:c>
      <x:c r="F8" t="n">
        <x:f>COUNTIFS('ミス記録'!$B$2:$B$102,"&gt;="&amp;$A8,'ミス記録'!$B$2:$B$102,"&lt;"&amp;EDATE($A8,1),'ミス記録'!$A$2:$A$102,"&lt;&gt;",'ミス記録'!$H$2:$H$102,"ピッキング中")</x:f>
        <x:v>0</x:v>
      </x:c>
      <x:c r="G8" t="n">
        <x:f>COUNTIFS('ミス記録'!$B$2:$B$102,"&gt;="&amp;$A8,'ミス記録'!$B$2:$B$102,"&lt;"&amp;EDATE($A8,1),'ミス記録'!$A$2:$A$102,"&lt;&gt;",'ミス記録'!$H$2:$H$102,"出荷前検品")</x:f>
        <x:v>0</x:v>
      </x:c>
      <x:c r="H8" t="n">
        <x:f>COUNTIFS('ミス記録'!$B$2:$B$102,"&gt;="&amp;$A8,'ミス記録'!$B$2:$B$102,"&lt;"&amp;EDATE($A8,1),'ミス記録'!$A$2:$A$102,"&lt;&gt;",'ミス記録'!$H$2:$H$102,"出荷後判明")</x:f>
        <x:v>0</x:v>
      </x:c>
      <x:c r="I8" s="6" t="str">
        <x:f>IF(OR(B8="",B8=0),"",E8/B8)</x:f>
      </x:c>
      <x:c r="J8" s="6" t="str">
        <x:f>IF(OR(C8="",C8=0,D8=""),"",D8/C8)</x:f>
      </x:c>
      <x:c r="K8" s="6" t="str">
        <x:f>IF(E8=0,"",(F8+G8)/E8)</x:f>
      </x:c>
    </x:row>
    <x:row r="9">
      <x:c r="A9" s="18" t="n">
        <x:v>46508</x:v>
      </x:c>
      <x:c r="B9" s="14"/>
      <x:c r="C9" s="14"/>
      <x:c r="D9" s="14"/>
      <x:c r="E9" t="n">
        <x:f>COUNTIFS('ミス記録'!$B$2:$B$102,"&gt;="&amp;$A9,'ミス記録'!$B$2:$B$102,"&lt;"&amp;EDATE($A9,1),'ミス記録'!$A$2:$A$102,"&lt;&gt;")</x:f>
        <x:v>0</x:v>
      </x:c>
      <x:c r="F9" t="n">
        <x:f>COUNTIFS('ミス記録'!$B$2:$B$102,"&gt;="&amp;$A9,'ミス記録'!$B$2:$B$102,"&lt;"&amp;EDATE($A9,1),'ミス記録'!$A$2:$A$102,"&lt;&gt;",'ミス記録'!$H$2:$H$102,"ピッキング中")</x:f>
        <x:v>0</x:v>
      </x:c>
      <x:c r="G9" t="n">
        <x:f>COUNTIFS('ミス記録'!$B$2:$B$102,"&gt;="&amp;$A9,'ミス記録'!$B$2:$B$102,"&lt;"&amp;EDATE($A9,1),'ミス記録'!$A$2:$A$102,"&lt;&gt;",'ミス記録'!$H$2:$H$102,"出荷前検品")</x:f>
        <x:v>0</x:v>
      </x:c>
      <x:c r="H9" t="n">
        <x:f>COUNTIFS('ミス記録'!$B$2:$B$102,"&gt;="&amp;$A9,'ミス記録'!$B$2:$B$102,"&lt;"&amp;EDATE($A9,1),'ミス記録'!$A$2:$A$102,"&lt;&gt;",'ミス記録'!$H$2:$H$102,"出荷後判明")</x:f>
        <x:v>0</x:v>
      </x:c>
      <x:c r="I9" s="6" t="str">
        <x:f>IF(OR(B9="",B9=0),"",E9/B9)</x:f>
      </x:c>
      <x:c r="J9" s="6" t="str">
        <x:f>IF(OR(C9="",C9=0,D9=""),"",D9/C9)</x:f>
      </x:c>
      <x:c r="K9" s="6" t="str">
        <x:f>IF(E9=0,"",(F9+G9)/E9)</x:f>
      </x:c>
    </x:row>
    <x:row r="10">
      <x:c r="A10" s="18" t="n">
        <x:v>46539</x:v>
      </x:c>
      <x:c r="B10" s="14"/>
      <x:c r="C10" s="14"/>
      <x:c r="D10" s="14"/>
      <x:c r="E10" t="n">
        <x:f>COUNTIFS('ミス記録'!$B$2:$B$102,"&gt;="&amp;$A10,'ミス記録'!$B$2:$B$102,"&lt;"&amp;EDATE($A10,1),'ミス記録'!$A$2:$A$102,"&lt;&gt;")</x:f>
        <x:v>0</x:v>
      </x:c>
      <x:c r="F10" t="n">
        <x:f>COUNTIFS('ミス記録'!$B$2:$B$102,"&gt;="&amp;$A10,'ミス記録'!$B$2:$B$102,"&lt;"&amp;EDATE($A10,1),'ミス記録'!$A$2:$A$102,"&lt;&gt;",'ミス記録'!$H$2:$H$102,"ピッキング中")</x:f>
        <x:v>0</x:v>
      </x:c>
      <x:c r="G10" t="n">
        <x:f>COUNTIFS('ミス記録'!$B$2:$B$102,"&gt;="&amp;$A10,'ミス記録'!$B$2:$B$102,"&lt;"&amp;EDATE($A10,1),'ミス記録'!$A$2:$A$102,"&lt;&gt;",'ミス記録'!$H$2:$H$102,"出荷前検品")</x:f>
        <x:v>0</x:v>
      </x:c>
      <x:c r="H10" t="n">
        <x:f>COUNTIFS('ミス記録'!$B$2:$B$102,"&gt;="&amp;$A10,'ミス記録'!$B$2:$B$102,"&lt;"&amp;EDATE($A10,1),'ミス記録'!$A$2:$A$102,"&lt;&gt;",'ミス記録'!$H$2:$H$102,"出荷後判明")</x:f>
        <x:v>0</x:v>
      </x:c>
      <x:c r="I10" s="6" t="str">
        <x:f>IF(OR(B10="",B10=0),"",E10/B10)</x:f>
      </x:c>
      <x:c r="J10" s="6" t="str">
        <x:f>IF(OR(C10="",C10=0,D10=""),"",D10/C10)</x:f>
      </x:c>
      <x:c r="K10" s="6" t="str">
        <x:f>IF(E10=0,"",(F10+G10)/E10)</x:f>
      </x:c>
    </x:row>
    <x:row r="11">
      <x:c r="A11" s="18" t="n">
        <x:v>46569</x:v>
      </x:c>
      <x:c r="B11" s="14"/>
      <x:c r="C11" s="14"/>
      <x:c r="D11" s="14"/>
      <x:c r="E11" t="n">
        <x:f>COUNTIFS('ミス記録'!$B$2:$B$102,"&gt;="&amp;$A11,'ミス記録'!$B$2:$B$102,"&lt;"&amp;EDATE($A11,1),'ミス記録'!$A$2:$A$102,"&lt;&gt;")</x:f>
        <x:v>0</x:v>
      </x:c>
      <x:c r="F11" t="n">
        <x:f>COUNTIFS('ミス記録'!$B$2:$B$102,"&gt;="&amp;$A11,'ミス記録'!$B$2:$B$102,"&lt;"&amp;EDATE($A11,1),'ミス記録'!$A$2:$A$102,"&lt;&gt;",'ミス記録'!$H$2:$H$102,"ピッキング中")</x:f>
        <x:v>0</x:v>
      </x:c>
      <x:c r="G11" t="n">
        <x:f>COUNTIFS('ミス記録'!$B$2:$B$102,"&gt;="&amp;$A11,'ミス記録'!$B$2:$B$102,"&lt;"&amp;EDATE($A11,1),'ミス記録'!$A$2:$A$102,"&lt;&gt;",'ミス記録'!$H$2:$H$102,"出荷前検品")</x:f>
        <x:v>0</x:v>
      </x:c>
      <x:c r="H11" t="n">
        <x:f>COUNTIFS('ミス記録'!$B$2:$B$102,"&gt;="&amp;$A11,'ミス記録'!$B$2:$B$102,"&lt;"&amp;EDATE($A11,1),'ミス記録'!$A$2:$A$102,"&lt;&gt;",'ミス記録'!$H$2:$H$102,"出荷後判明")</x:f>
        <x:v>0</x:v>
      </x:c>
      <x:c r="I11" s="6" t="str">
        <x:f>IF(OR(B11="",B11=0),"",E11/B11)</x:f>
      </x:c>
      <x:c r="J11" s="6" t="str">
        <x:f>IF(OR(C11="",C11=0,D11=""),"",D11/C11)</x:f>
      </x:c>
      <x:c r="K11" s="6" t="str">
        <x:f>IF(E11=0,"",(F11+G11)/E11)</x:f>
      </x:c>
    </x:row>
    <x:row r="12">
      <x:c r="A12" s="18" t="n">
        <x:v>46600</x:v>
      </x:c>
      <x:c r="B12" s="14"/>
      <x:c r="C12" s="14"/>
      <x:c r="D12" s="14"/>
      <x:c r="E12" t="n">
        <x:f>COUNTIFS('ミス記録'!$B$2:$B$102,"&gt;="&amp;$A12,'ミス記録'!$B$2:$B$102,"&lt;"&amp;EDATE($A12,1),'ミス記録'!$A$2:$A$102,"&lt;&gt;")</x:f>
        <x:v>0</x:v>
      </x:c>
      <x:c r="F12" t="n">
        <x:f>COUNTIFS('ミス記録'!$B$2:$B$102,"&gt;="&amp;$A12,'ミス記録'!$B$2:$B$102,"&lt;"&amp;EDATE($A12,1),'ミス記録'!$A$2:$A$102,"&lt;&gt;",'ミス記録'!$H$2:$H$102,"ピッキング中")</x:f>
        <x:v>0</x:v>
      </x:c>
      <x:c r="G12" t="n">
        <x:f>COUNTIFS('ミス記録'!$B$2:$B$102,"&gt;="&amp;$A12,'ミス記録'!$B$2:$B$102,"&lt;"&amp;EDATE($A12,1),'ミス記録'!$A$2:$A$102,"&lt;&gt;",'ミス記録'!$H$2:$H$102,"出荷前検品")</x:f>
        <x:v>0</x:v>
      </x:c>
      <x:c r="H12" t="n">
        <x:f>COUNTIFS('ミス記録'!$B$2:$B$102,"&gt;="&amp;$A12,'ミス記録'!$B$2:$B$102,"&lt;"&amp;EDATE($A12,1),'ミス記録'!$A$2:$A$102,"&lt;&gt;",'ミス記録'!$H$2:$H$102,"出荷後判明")</x:f>
        <x:v>0</x:v>
      </x:c>
      <x:c r="I12" s="6" t="str">
        <x:f>IF(OR(B12="",B12=0),"",E12/B12)</x:f>
      </x:c>
      <x:c r="J12" s="6" t="str">
        <x:f>IF(OR(C12="",C12=0,D12=""),"",D12/C12)</x:f>
      </x:c>
      <x:c r="K12" s="6" t="str">
        <x:f>IF(E12=0,"",(F12+G12)/E12)</x:f>
      </x:c>
    </x:row>
    <x:row r="13">
      <x:c r="A13" s="18" t="n">
        <x:v>46631</x:v>
      </x:c>
      <x:c r="B13" s="14"/>
      <x:c r="C13" s="14"/>
      <x:c r="D13" s="14"/>
      <x:c r="E13" t="n">
        <x:f>COUNTIFS('ミス記録'!$B$2:$B$102,"&gt;="&amp;$A13,'ミス記録'!$B$2:$B$102,"&lt;"&amp;EDATE($A13,1),'ミス記録'!$A$2:$A$102,"&lt;&gt;")</x:f>
        <x:v>0</x:v>
      </x:c>
      <x:c r="F13" t="n">
        <x:f>COUNTIFS('ミス記録'!$B$2:$B$102,"&gt;="&amp;$A13,'ミス記録'!$B$2:$B$102,"&lt;"&amp;EDATE($A13,1),'ミス記録'!$A$2:$A$102,"&lt;&gt;",'ミス記録'!$H$2:$H$102,"ピッキング中")</x:f>
        <x:v>0</x:v>
      </x:c>
      <x:c r="G13" t="n">
        <x:f>COUNTIFS('ミス記録'!$B$2:$B$102,"&gt;="&amp;$A13,'ミス記録'!$B$2:$B$102,"&lt;"&amp;EDATE($A13,1),'ミス記録'!$A$2:$A$102,"&lt;&gt;",'ミス記録'!$H$2:$H$102,"出荷前検品")</x:f>
        <x:v>0</x:v>
      </x:c>
      <x:c r="H13" t="n">
        <x:f>COUNTIFS('ミス記録'!$B$2:$B$102,"&gt;="&amp;$A13,'ミス記録'!$B$2:$B$102,"&lt;"&amp;EDATE($A13,1),'ミス記録'!$A$2:$A$102,"&lt;&gt;",'ミス記録'!$H$2:$H$102,"出荷後判明")</x:f>
        <x:v>0</x:v>
      </x:c>
      <x:c r="I13" s="6" t="str">
        <x:f>IF(OR(B13="",B13=0),"",E13/B13)</x:f>
      </x:c>
      <x:c r="J13" s="6" t="str">
        <x:f>IF(OR(C13="",C13=0,D13=""),"",D13/C13)</x:f>
      </x:c>
      <x:c r="K13" s="6" t="str">
        <x:f>IF(E13=0,"",(F13+G13)/E13)</x:f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1" hidden="0" customWidth="1"/>
    <x:col min="2" max="2" width="18" hidden="0" customWidth="1"/>
    <x:col min="3" max="3" width="29" hidden="0" customWidth="1"/>
    <x:col min="4" max="4" width="43" hidden="0" customWidth="1"/>
    <x:col min="5" max="5" width="14" hidden="0" customWidth="1"/>
    <x:col min="6" max="6" width="15" hidden="0" customWidth="1"/>
    <x:col min="7" max="7" width="15" hidden="0" customWidth="1"/>
    <x:col min="8" max="8" width="15" hidden="0" customWidth="1"/>
    <x:col min="9" max="9" width="43" hidden="0" customWidth="1"/>
    <x:col min="10" max="10" width="16" hidden="0" customWidth="1"/>
  </x:cols>
  <x:sheetData>
    <x:row r="1" ht="38" customHeight="1">
      <x:c r="A1" s="10" t="str">
        <x:v>対策ID</x:v>
      </x:c>
      <x:c r="B1" s="10" t="str">
        <x:v>対象</x:v>
      </x:c>
      <x:c r="C1" s="10" t="str">
        <x:v>原因</x:v>
      </x:c>
      <x:c r="D1" s="10" t="str">
        <x:v>改善案</x:v>
      </x:c>
      <x:c r="E1" s="10" t="str">
        <x:v>担当コード</x:v>
      </x:c>
      <x:c r="F1" s="10" t="str">
        <x:v>開始日</x:v>
      </x:c>
      <x:c r="G1" s="10" t="str">
        <x:v>期限</x:v>
      </x:c>
      <x:c r="H1" s="10" t="str">
        <x:v>進捗</x:v>
      </x:c>
      <x:c r="I1" s="10" t="str">
        <x:v>評価方法</x:v>
      </x:c>
      <x:c r="J1" s="10" t="str">
        <x:v>判定</x:v>
      </x:c>
    </x:row>
    <x:row r="2">
      <x:c r="A2" s="14" t="str">
        <x:v>A01</x:v>
      </x:c>
      <x:c r="B2" s="14" t="str">
        <x:v>類似SKU</x:v>
      </x:c>
      <x:c r="C2" s="14" t="str">
        <x:v>似た商品が隣接</x:v>
      </x:c>
      <x:c r="D2" s="14" t="str">
        <x:v>棚を離し末尾3桁を強調</x:v>
      </x:c>
      <x:c r="E2" s="14" t="str">
        <x:v>担当A</x:v>
      </x:c>
      <x:c r="F2" s="14" t="n">
        <x:v>46313</x:v>
      </x:c>
      <x:c r="G2" s="14" t="n">
        <x:v>46329</x:v>
      </x:c>
      <x:c r="H2" s="14" t="str">
        <x:v>試行中</x:v>
      </x:c>
      <x:c r="I2" s="14" t="str">
        <x:v>同一SKU群の誤ピック率</x:v>
      </x:c>
      <x:c r="J2" s="14" t="str">
        <x:v>未判定</x:v>
      </x:c>
    </x:row>
    <x:row r="3">
      <x:c r="A3" s="14" t="str">
        <x:v>A02</x:v>
      </x:c>
      <x:c r="B3" s="14" t="str">
        <x:v>計数違い</x:v>
      </x:c>
      <x:c r="C3" s="14" t="str">
        <x:v>中断後の残数量が不明</x:v>
      </x:c>
      <x:c r="D3" s="14" t="str">
        <x:v>区切りトレーで数え直し</x:v>
      </x:c>
      <x:c r="E3" s="14" t="str">
        <x:v>担当B</x:v>
      </x:c>
      <x:c r="F3" s="14" t="n">
        <x:v>46300</x:v>
      </x:c>
      <x:c r="G3" s="14" t="n">
        <x:v>46315</x:v>
      </x:c>
      <x:c r="H3" s="14" t="str">
        <x:v>実施済</x:v>
      </x:c>
      <x:c r="I3" s="14" t="str">
        <x:v>同一数量条件のミス率</x:v>
      </x:c>
      <x:c r="J3" s="14" t="str">
        <x:v>未判定</x:v>
      </x:c>
    </x:row>
    <x:row r="4">
      <x:c r="A4" s="14" t="str">
        <x:v>A05</x:v>
      </x:c>
      <x:c r="B4" s="14" t="str">
        <x:v>単位違い</x:v>
      </x:c>
      <x:c r="C4" s="14" t="str">
        <x:v>個／ケースが不明</x:v>
      </x:c>
      <x:c r="D4" s="14" t="str">
        <x:v>入数・単位を指示書に太字表示</x:v>
      </x:c>
      <x:c r="E4" s="14" t="str">
        <x:v>担当C</x:v>
      </x:c>
      <x:c r="F4" s="14" t="n">
        <x:v>46307</x:v>
      </x:c>
      <x:c r="G4" s="14" t="n">
        <x:v>46330</x:v>
      </x:c>
      <x:c r="H4" s="14" t="str">
        <x:v>試行中</x:v>
      </x:c>
      <x:c r="I4" s="14" t="str">
        <x:v>単位違い件数の前後比較</x:v>
      </x:c>
      <x:c r="J4" s="14" t="str">
        <x:v>未判定</x:v>
      </x:c>
    </x:row>
    <x:row r="5">
      <x:c r="A5" s="14" t="str">
        <x:v>A06</x:v>
      </x:c>
      <x:c r="B5" s="14" t="str">
        <x:v>注文混入</x:v>
      </x:c>
      <x:c r="C5" s="14" t="str">
        <x:v>複数注文を並行処理</x:v>
      </x:c>
      <x:c r="D5" s="14" t="str">
        <x:v>1注文1コンテナを徹底</x:v>
      </x:c>
      <x:c r="E5" s="14" t="str">
        <x:v>担当D</x:v>
      </x:c>
      <x:c r="F5" s="14" t="n">
        <x:v>46308</x:v>
      </x:c>
      <x:c r="G5" s="14" t="n">
        <x:v>46331</x:v>
      </x:c>
      <x:c r="H5" s="14" t="str">
        <x:v>試行中</x:v>
      </x:c>
      <x:c r="I5" s="14" t="str">
        <x:v>注文間混入の再発件数</x:v>
      </x:c>
      <x:c r="J5" s="14" t="str">
        <x:v>未判定</x:v>
      </x:c>
    </x:row>
    <x:row r="6">
      <x:c r="A6" s="14"/>
      <x:c r="B6" s="14"/>
      <x:c r="C6" s="14"/>
      <x:c r="D6" s="14"/>
      <x:c r="E6" s="14"/>
      <x:c r="F6" s="14"/>
      <x:c r="G6" s="14"/>
      <x:c r="H6" s="14"/>
      <x:c r="I6" s="14"/>
      <x:c r="J6" s="14"/>
    </x:row>
    <x:row r="7">
      <x:c r="A7" s="14"/>
      <x:c r="B7" s="14"/>
      <x:c r="C7" s="14"/>
      <x:c r="D7" s="14"/>
      <x:c r="E7" s="14"/>
      <x:c r="F7" s="14"/>
      <x:c r="G7" s="14"/>
      <x:c r="H7" s="14"/>
      <x:c r="I7" s="14"/>
      <x:c r="J7" s="14"/>
    </x:row>
    <x:row r="8">
      <x:c r="A8" s="14"/>
      <x:c r="B8" s="14"/>
      <x:c r="C8" s="14"/>
      <x:c r="D8" s="14"/>
      <x:c r="E8" s="14"/>
      <x:c r="F8" s="14"/>
      <x:c r="G8" s="14"/>
      <x:c r="H8" s="14"/>
      <x:c r="I8" s="14"/>
      <x:c r="J8" s="14"/>
    </x:row>
    <x:row r="9">
      <x:c r="A9" s="14"/>
      <x:c r="B9" s="14"/>
      <x:c r="C9" s="14"/>
      <x:c r="D9" s="14"/>
      <x:c r="E9" s="14"/>
      <x:c r="F9" s="14"/>
      <x:c r="G9" s="14"/>
      <x:c r="H9" s="14"/>
      <x:c r="I9" s="14"/>
      <x:c r="J9" s="14"/>
    </x:row>
    <x:row r="10">
      <x:c r="A10" s="14"/>
      <x:c r="B10" s="14"/>
      <x:c r="C10" s="14"/>
      <x:c r="D10" s="14"/>
      <x:c r="E10" s="14"/>
      <x:c r="F10" s="14"/>
      <x:c r="G10" s="14"/>
      <x:c r="H10" s="14"/>
      <x:c r="I10" s="14"/>
      <x:c r="J10" s="14"/>
    </x:row>
    <x:row r="11">
      <x:c r="A11" s="14"/>
      <x:c r="B11" s="14"/>
      <x:c r="C11" s="14"/>
      <x:c r="D11" s="14"/>
      <x:c r="E11" s="14"/>
      <x:c r="F11" s="14"/>
      <x:c r="G11" s="14"/>
      <x:c r="H11" s="14"/>
      <x:c r="I11" s="14"/>
      <x:c r="J11" s="14"/>
    </x:row>
    <x:row r="12">
      <x:c r="A12" s="14"/>
      <x:c r="B12" s="14"/>
      <x:c r="C12" s="14"/>
      <x:c r="D12" s="14"/>
      <x:c r="E12" s="14"/>
      <x:c r="F12" s="14"/>
      <x:c r="G12" s="14"/>
      <x:c r="H12" s="14"/>
      <x:c r="I12" s="14"/>
      <x:c r="J12" s="14"/>
    </x:row>
    <x:row r="13">
      <x:c r="A13" s="14"/>
      <x:c r="B13" s="14"/>
      <x:c r="C13" s="14"/>
      <x:c r="D13" s="14"/>
      <x:c r="E13" s="14"/>
      <x:c r="F13" s="14"/>
      <x:c r="G13" s="14"/>
      <x:c r="H13" s="14"/>
      <x:c r="I13" s="14"/>
      <x:c r="J13" s="14"/>
    </x:row>
    <x:row r="14">
      <x:c r="A14" s="14"/>
      <x:c r="B14" s="14"/>
      <x:c r="C14" s="14"/>
      <x:c r="D14" s="14"/>
      <x:c r="E14" s="14"/>
      <x:c r="F14" s="14"/>
      <x:c r="G14" s="14"/>
      <x:c r="H14" s="14"/>
      <x:c r="I14" s="14"/>
      <x:c r="J14" s="14"/>
    </x:row>
    <x:row r="15">
      <x:c r="A15" s="14"/>
      <x:c r="B15" s="14"/>
      <x:c r="C15" s="14"/>
      <x:c r="D15" s="14"/>
      <x:c r="E15" s="14"/>
      <x:c r="F15" s="14"/>
      <x:c r="G15" s="14"/>
      <x:c r="H15" s="14"/>
      <x:c r="I15" s="14"/>
      <x:c r="J15" s="14"/>
    </x:row>
    <x:row r="16">
      <x:c r="A16" s="14"/>
      <x:c r="B16" s="14"/>
      <x:c r="C16" s="14"/>
      <x:c r="D16" s="14"/>
      <x:c r="E16" s="14"/>
      <x:c r="F16" s="14"/>
      <x:c r="G16" s="14"/>
      <x:c r="H16" s="14"/>
      <x:c r="I16" s="14"/>
      <x:c r="J16" s="14"/>
    </x:row>
    <x:row r="17">
      <x:c r="A17" s="14"/>
      <x:c r="B17" s="14"/>
      <x:c r="C17" s="14"/>
      <x:c r="D17" s="14"/>
      <x:c r="E17" s="14"/>
      <x:c r="F17" s="14"/>
      <x:c r="G17" s="14"/>
      <x:c r="H17" s="14"/>
      <x:c r="I17" s="14"/>
      <x:c r="J17" s="14"/>
    </x:row>
    <x:row r="18">
      <x:c r="A18" s="14"/>
      <x:c r="B18" s="14"/>
      <x:c r="C18" s="14"/>
      <x:c r="D18" s="14"/>
      <x:c r="E18" s="14"/>
      <x:c r="F18" s="14"/>
      <x:c r="G18" s="14"/>
      <x:c r="H18" s="14"/>
      <x:c r="I18" s="14"/>
      <x:c r="J18" s="14"/>
    </x:row>
    <x:row r="19">
      <x:c r="A19" s="14"/>
      <x:c r="B19" s="14"/>
      <x:c r="C19" s="14"/>
      <x:c r="D19" s="14"/>
      <x:c r="E19" s="14"/>
      <x:c r="F19" s="14"/>
      <x:c r="G19" s="14"/>
      <x:c r="H19" s="14"/>
      <x:c r="I19" s="14"/>
      <x:c r="J19" s="14"/>
    </x:row>
    <x:row r="20">
      <x:c r="A20" s="14"/>
      <x:c r="B20" s="14"/>
      <x:c r="C20" s="14"/>
      <x:c r="D20" s="14"/>
      <x:c r="E20" s="14"/>
      <x:c r="F20" s="14"/>
      <x:c r="G20" s="14"/>
      <x:c r="H20" s="14"/>
      <x:c r="I20" s="14"/>
      <x:c r="J20" s="14"/>
    </x:row>
    <x:row r="21">
      <x:c r="A21" s="14"/>
      <x:c r="B21" s="14"/>
      <x:c r="C21" s="14"/>
      <x:c r="D21" s="14"/>
      <x:c r="E21" s="14"/>
      <x:c r="F21" s="14"/>
      <x:c r="G21" s="14"/>
      <x:c r="H21" s="14"/>
      <x:c r="I21" s="14"/>
      <x:c r="J21" s="14"/>
    </x:row>
    <x:row r="22">
      <x:c r="A22" s="14"/>
      <x:c r="B22" s="14"/>
      <x:c r="C22" s="14"/>
      <x:c r="D22" s="14"/>
      <x:c r="E22" s="14"/>
      <x:c r="F22" s="14"/>
      <x:c r="G22" s="14"/>
      <x:c r="H22" s="14"/>
      <x:c r="I22" s="14"/>
      <x:c r="J22" s="14"/>
    </x:row>
    <x:row r="23">
      <x:c r="A23" s="14"/>
      <x:c r="B23" s="14"/>
      <x:c r="C23" s="14"/>
      <x:c r="D23" s="14"/>
      <x:c r="E23" s="14"/>
      <x:c r="F23" s="14"/>
      <x:c r="G23" s="14"/>
      <x:c r="H23" s="14"/>
      <x:c r="I23" s="14"/>
      <x:c r="J23" s="14"/>
    </x:row>
    <x:row r="24">
      <x:c r="A24" s="14"/>
      <x:c r="B24" s="14"/>
      <x:c r="C24" s="14"/>
      <x:c r="D24" s="14"/>
      <x:c r="E24" s="14"/>
      <x:c r="F24" s="14"/>
      <x:c r="G24" s="14"/>
      <x:c r="H24" s="14"/>
      <x:c r="I24" s="14"/>
      <x:c r="J24" s="14"/>
    </x:row>
    <x:row r="25">
      <x:c r="A25" s="14"/>
      <x:c r="B25" s="14"/>
      <x:c r="C25" s="14"/>
      <x:c r="D25" s="14"/>
      <x:c r="E25" s="14"/>
      <x:c r="F25" s="14"/>
      <x:c r="G25" s="14"/>
      <x:c r="H25" s="14"/>
      <x:c r="I25" s="14"/>
      <x:c r="J25" s="14"/>
    </x:row>
    <x:row r="26">
      <x:c r="A26" s="14"/>
      <x:c r="B26" s="14"/>
      <x:c r="C26" s="14"/>
      <x:c r="D26" s="14"/>
      <x:c r="E26" s="14"/>
      <x:c r="F26" s="14"/>
      <x:c r="G26" s="14"/>
      <x:c r="H26" s="14"/>
      <x:c r="I26" s="14"/>
      <x:c r="J26" s="14"/>
    </x:row>
    <x:row r="27">
      <x:c r="A27" s="14"/>
      <x:c r="B27" s="14"/>
      <x:c r="C27" s="14"/>
      <x:c r="D27" s="14"/>
      <x:c r="E27" s="14"/>
      <x:c r="F27" s="14"/>
      <x:c r="G27" s="14"/>
      <x:c r="H27" s="14"/>
      <x:c r="I27" s="14"/>
      <x:c r="J27" s="14"/>
    </x:row>
    <x:row r="28">
      <x:c r="A28" s="14"/>
      <x:c r="B28" s="14"/>
      <x:c r="C28" s="14"/>
      <x:c r="D28" s="14"/>
      <x:c r="E28" s="14"/>
      <x:c r="F28" s="14"/>
      <x:c r="G28" s="14"/>
      <x:c r="H28" s="14"/>
      <x:c r="I28" s="14"/>
      <x:c r="J28" s="14"/>
    </x:row>
    <x:row r="29">
      <x:c r="A29" s="14"/>
      <x:c r="B29" s="14"/>
      <x:c r="C29" s="14"/>
      <x:c r="D29" s="14"/>
      <x:c r="E29" s="14"/>
      <x:c r="F29" s="14"/>
      <x:c r="G29" s="14"/>
      <x:c r="H29" s="14"/>
      <x:c r="I29" s="14"/>
      <x:c r="J29" s="14"/>
    </x:row>
    <x:row r="30">
      <x:c r="A30" s="14"/>
      <x:c r="B30" s="14"/>
      <x:c r="C30" s="14"/>
      <x:c r="D30" s="14"/>
      <x:c r="E30" s="14"/>
      <x:c r="F30" s="14"/>
      <x:c r="G30" s="14"/>
      <x:c r="H30" s="14"/>
      <x:c r="I30" s="14"/>
      <x:c r="J30" s="14"/>
    </x:row>
    <x:row r="31">
      <x:c r="A31" s="14"/>
      <x:c r="B31" s="14"/>
      <x:c r="C31" s="14"/>
      <x:c r="D31" s="14"/>
      <x:c r="E31" s="14"/>
      <x:c r="F31" s="14"/>
      <x:c r="G31" s="14"/>
      <x:c r="H31" s="14"/>
      <x:c r="I31" s="14"/>
      <x:c r="J31" s="14"/>
    </x:row>
    <x:row r="32">
      <x:c r="A32" s="14"/>
      <x:c r="B32" s="14"/>
      <x:c r="C32" s="14"/>
      <x:c r="D32" s="14"/>
      <x:c r="E32" s="14"/>
      <x:c r="F32" s="14"/>
      <x:c r="G32" s="14"/>
      <x:c r="H32" s="14"/>
      <x:c r="I32" s="14"/>
      <x:c r="J32" s="14"/>
    </x:row>
    <x:row r="33">
      <x:c r="A33" s="14"/>
      <x:c r="B33" s="14"/>
      <x:c r="C33" s="14"/>
      <x:c r="D33" s="14"/>
      <x:c r="E33" s="14"/>
      <x:c r="F33" s="14"/>
      <x:c r="G33" s="14"/>
      <x:c r="H33" s="14"/>
      <x:c r="I33" s="14"/>
      <x:c r="J33" s="14"/>
    </x:row>
    <x:row r="34">
      <x:c r="A34" s="14"/>
      <x:c r="B34" s="14"/>
      <x:c r="C34" s="14"/>
      <x:c r="D34" s="14"/>
      <x:c r="E34" s="14"/>
      <x:c r="F34" s="14"/>
      <x:c r="G34" s="14"/>
      <x:c r="H34" s="14"/>
      <x:c r="I34" s="14"/>
      <x:c r="J34" s="14"/>
    </x:row>
    <x:row r="35">
      <x:c r="A35" s="14"/>
      <x:c r="B35" s="14"/>
      <x:c r="C35" s="14"/>
      <x:c r="D35" s="14"/>
      <x:c r="E35" s="14"/>
      <x:c r="F35" s="14"/>
      <x:c r="G35" s="14"/>
      <x:c r="H35" s="14"/>
      <x:c r="I35" s="14"/>
      <x:c r="J35" s="14"/>
    </x:row>
    <x:row r="36">
      <x:c r="A36" s="14"/>
      <x:c r="B36" s="14"/>
      <x:c r="C36" s="14"/>
      <x:c r="D36" s="14"/>
      <x:c r="E36" s="14"/>
      <x:c r="F36" s="14"/>
      <x:c r="G36" s="14"/>
      <x:c r="H36" s="14"/>
      <x:c r="I36" s="14"/>
      <x:c r="J36" s="14"/>
    </x:row>
    <x:row r="37">
      <x:c r="A37" s="14"/>
      <x:c r="B37" s="14"/>
      <x:c r="C37" s="14"/>
      <x:c r="D37" s="14"/>
      <x:c r="E37" s="14"/>
      <x:c r="F37" s="14"/>
      <x:c r="G37" s="14"/>
      <x:c r="H37" s="14"/>
      <x:c r="I37" s="14"/>
      <x:c r="J37" s="14"/>
    </x:row>
    <x:row r="38">
      <x:c r="A38" s="14"/>
      <x:c r="B38" s="14"/>
      <x:c r="C38" s="14"/>
      <x:c r="D38" s="14"/>
      <x:c r="E38" s="14"/>
      <x:c r="F38" s="14"/>
      <x:c r="G38" s="14"/>
      <x:c r="H38" s="14"/>
      <x:c r="I38" s="14"/>
      <x:c r="J38" s="14"/>
    </x:row>
    <x:row r="39">
      <x:c r="A39" s="14"/>
      <x:c r="B39" s="14"/>
      <x:c r="C39" s="14"/>
      <x:c r="D39" s="14"/>
      <x:c r="E39" s="14"/>
      <x:c r="F39" s="14"/>
      <x:c r="G39" s="14"/>
      <x:c r="H39" s="14"/>
      <x:c r="I39" s="14"/>
      <x:c r="J39" s="14"/>
    </x:row>
    <x:row r="40">
      <x:c r="A40" s="14"/>
      <x:c r="B40" s="14"/>
      <x:c r="C40" s="14"/>
      <x:c r="D40" s="14"/>
      <x:c r="E40" s="14"/>
      <x:c r="F40" s="14"/>
      <x:c r="G40" s="14"/>
      <x:c r="H40" s="14"/>
      <x:c r="I40" s="14"/>
      <x:c r="J40" s="14"/>
    </x:row>
    <x:row r="41">
      <x:c r="A41" s="14"/>
      <x:c r="B41" s="14"/>
      <x:c r="C41" s="14"/>
      <x:c r="D41" s="14"/>
      <x:c r="E41" s="14"/>
      <x:c r="F41" s="14"/>
      <x:c r="G41" s="14"/>
      <x:c r="H41" s="14"/>
      <x:c r="I41" s="14"/>
      <x:c r="J41" s="14"/>
    </x:row>
    <x:row r="42">
      <x:c r="A42" s="14"/>
      <x:c r="B42" s="14"/>
      <x:c r="C42" s="14"/>
      <x:c r="D42" s="14"/>
      <x:c r="E42" s="14"/>
      <x:c r="F42" s="14"/>
      <x:c r="G42" s="14"/>
      <x:c r="H42" s="14"/>
      <x:c r="I42" s="14"/>
      <x:c r="J42" s="14"/>
    </x:row>
    <x:row r="43">
      <x:c r="A43" s="14"/>
      <x:c r="B43" s="14"/>
      <x:c r="C43" s="14"/>
      <x:c r="D43" s="14"/>
      <x:c r="E43" s="14"/>
      <x:c r="F43" s="14"/>
      <x:c r="G43" s="14"/>
      <x:c r="H43" s="14"/>
      <x:c r="I43" s="14"/>
      <x:c r="J43" s="14"/>
    </x:row>
    <x:row r="44">
      <x:c r="A44" s="14"/>
      <x:c r="B44" s="14"/>
      <x:c r="C44" s="14"/>
      <x:c r="D44" s="14"/>
      <x:c r="E44" s="14"/>
      <x:c r="F44" s="14"/>
      <x:c r="G44" s="14"/>
      <x:c r="H44" s="14"/>
      <x:c r="I44" s="14"/>
      <x:c r="J44" s="14"/>
    </x:row>
    <x:row r="45">
      <x:c r="A45" s="14"/>
      <x:c r="B45" s="14"/>
      <x:c r="C45" s="14"/>
      <x:c r="D45" s="14"/>
      <x:c r="E45" s="14"/>
      <x:c r="F45" s="14"/>
      <x:c r="G45" s="14"/>
      <x:c r="H45" s="14"/>
      <x:c r="I45" s="14"/>
      <x:c r="J45" s="14"/>
    </x:row>
    <x:row r="46">
      <x:c r="A46" s="14"/>
      <x:c r="B46" s="14"/>
      <x:c r="C46" s="14"/>
      <x:c r="D46" s="14"/>
      <x:c r="E46" s="14"/>
      <x:c r="F46" s="14"/>
      <x:c r="G46" s="14"/>
      <x:c r="H46" s="14"/>
      <x:c r="I46" s="14"/>
      <x:c r="J46" s="14"/>
    </x:row>
    <x:row r="47">
      <x:c r="A47" s="14"/>
      <x:c r="B47" s="14"/>
      <x:c r="C47" s="14"/>
      <x:c r="D47" s="14"/>
      <x:c r="E47" s="14"/>
      <x:c r="F47" s="14"/>
      <x:c r="G47" s="14"/>
      <x:c r="H47" s="14"/>
      <x:c r="I47" s="14"/>
      <x:c r="J47" s="14"/>
    </x:row>
    <x:row r="48">
      <x:c r="A48" s="14"/>
      <x:c r="B48" s="14"/>
      <x:c r="C48" s="14"/>
      <x:c r="D48" s="14"/>
      <x:c r="E48" s="14"/>
      <x:c r="F48" s="14"/>
      <x:c r="G48" s="14"/>
      <x:c r="H48" s="14"/>
      <x:c r="I48" s="14"/>
      <x:c r="J48" s="14"/>
    </x:row>
    <x:row r="49">
      <x:c r="A49" s="14"/>
      <x:c r="B49" s="14"/>
      <x:c r="C49" s="14"/>
      <x:c r="D49" s="14"/>
      <x:c r="E49" s="14"/>
      <x:c r="F49" s="14"/>
      <x:c r="G49" s="14"/>
      <x:c r="H49" s="14"/>
      <x:c r="I49" s="14"/>
      <x:c r="J49" s="14"/>
    </x:row>
    <x:row r="50">
      <x:c r="A50" s="14"/>
      <x:c r="B50" s="14"/>
      <x:c r="C50" s="14"/>
      <x:c r="D50" s="14"/>
      <x:c r="E50" s="14"/>
      <x:c r="F50" s="14"/>
      <x:c r="G50" s="14"/>
      <x:c r="H50" s="14"/>
      <x:c r="I50" s="14"/>
      <x:c r="J50" s="14"/>
    </x:row>
    <x:row r="51">
      <x:c r="A51" s="14"/>
      <x:c r="B51" s="14"/>
      <x:c r="C51" s="14"/>
      <x:c r="D51" s="14"/>
      <x:c r="E51" s="14"/>
      <x:c r="F51" s="14"/>
      <x:c r="G51" s="14"/>
      <x:c r="H51" s="14"/>
      <x:c r="I51" s="14"/>
      <x:c r="J51" s="14"/>
    </x:row>
    <x:row r="52">
      <x:c r="A52" s="14"/>
      <x:c r="B52" s="14"/>
      <x:c r="C52" s="14"/>
      <x:c r="D52" s="14"/>
      <x:c r="E52" s="14"/>
      <x:c r="F52" s="14"/>
      <x:c r="G52" s="14"/>
      <x:c r="H52" s="14"/>
      <x:c r="I52" s="14"/>
      <x:c r="J52" s="14"/>
    </x:row>
    <x:row r="53">
      <x:c r="A53" s="14"/>
      <x:c r="B53" s="14"/>
      <x:c r="C53" s="14"/>
      <x:c r="D53" s="14"/>
      <x:c r="E53" s="14"/>
      <x:c r="F53" s="14"/>
      <x:c r="G53" s="14"/>
      <x:c r="H53" s="14"/>
      <x:c r="I53" s="14"/>
      <x:c r="J53" s="14"/>
    </x:row>
    <x:row r="54">
      <x:c r="A54" s="14"/>
      <x:c r="B54" s="14"/>
      <x:c r="C54" s="14"/>
      <x:c r="D54" s="14"/>
      <x:c r="E54" s="14"/>
      <x:c r="F54" s="14"/>
      <x:c r="G54" s="14"/>
      <x:c r="H54" s="14"/>
      <x:c r="I54" s="14"/>
      <x:c r="J54" s="14"/>
    </x:row>
    <x:row r="55">
      <x:c r="A55" s="14"/>
      <x:c r="B55" s="14"/>
      <x:c r="C55" s="14"/>
      <x:c r="D55" s="14"/>
      <x:c r="E55" s="14"/>
      <x:c r="F55" s="14"/>
      <x:c r="G55" s="14"/>
      <x:c r="H55" s="14"/>
      <x:c r="I55" s="14"/>
      <x:c r="J55" s="14"/>
    </x:row>
    <x:row r="56">
      <x:c r="A56" s="14"/>
      <x:c r="B56" s="14"/>
      <x:c r="C56" s="14"/>
      <x:c r="D56" s="14"/>
      <x:c r="E56" s="14"/>
      <x:c r="F56" s="14"/>
      <x:c r="G56" s="14"/>
      <x:c r="H56" s="14"/>
      <x:c r="I56" s="14"/>
      <x:c r="J56" s="14"/>
    </x:row>
    <x:row r="57">
      <x:c r="A57" s="14"/>
      <x:c r="B57" s="14"/>
      <x:c r="C57" s="14"/>
      <x:c r="D57" s="14"/>
      <x:c r="E57" s="14"/>
      <x:c r="F57" s="14"/>
      <x:c r="G57" s="14"/>
      <x:c r="H57" s="14"/>
      <x:c r="I57" s="14"/>
      <x:c r="J57" s="14"/>
    </x:row>
    <x:row r="58">
      <x:c r="A58" s="14"/>
      <x:c r="B58" s="14"/>
      <x:c r="C58" s="14"/>
      <x:c r="D58" s="14"/>
      <x:c r="E58" s="14"/>
      <x:c r="F58" s="14"/>
      <x:c r="G58" s="14"/>
      <x:c r="H58" s="14"/>
      <x:c r="I58" s="14"/>
      <x:c r="J58" s="14"/>
    </x:row>
    <x:row r="59">
      <x:c r="A59" s="14"/>
      <x:c r="B59" s="14"/>
      <x:c r="C59" s="14"/>
      <x:c r="D59" s="14"/>
      <x:c r="E59" s="14"/>
      <x:c r="F59" s="14"/>
      <x:c r="G59" s="14"/>
      <x:c r="H59" s="14"/>
      <x:c r="I59" s="14"/>
      <x:c r="J59" s="14"/>
    </x:row>
    <x:row r="60">
      <x:c r="A60" s="14"/>
      <x:c r="B60" s="14"/>
      <x:c r="C60" s="14"/>
      <x:c r="D60" s="14"/>
      <x:c r="E60" s="14"/>
      <x:c r="F60" s="14"/>
      <x:c r="G60" s="14"/>
      <x:c r="H60" s="14"/>
      <x:c r="I60" s="14"/>
      <x:c r="J60" s="14"/>
    </x:row>
    <x:row r="61">
      <x:c r="A61" s="14"/>
      <x:c r="B61" s="14"/>
      <x:c r="C61" s="14"/>
      <x:c r="D61" s="14"/>
      <x:c r="E61" s="14"/>
      <x:c r="F61" s="14"/>
      <x:c r="G61" s="14"/>
      <x:c r="H61" s="14"/>
      <x:c r="I61" s="14"/>
      <x:c r="J61" s="14"/>
    </x:row>
    <x:row r="62">
      <x:c r="A62" s="14"/>
      <x:c r="B62" s="14"/>
      <x:c r="C62" s="14"/>
      <x:c r="D62" s="14"/>
      <x:c r="E62" s="14"/>
      <x:c r="F62" s="14"/>
      <x:c r="G62" s="14"/>
      <x:c r="H62" s="14"/>
      <x:c r="I62" s="14"/>
      <x:c r="J62" s="14"/>
    </x:row>
    <x:row r="63">
      <x:c r="A63" s="14"/>
      <x:c r="B63" s="14"/>
      <x:c r="C63" s="14"/>
      <x:c r="D63" s="14"/>
      <x:c r="E63" s="14"/>
      <x:c r="F63" s="14"/>
      <x:c r="G63" s="14"/>
      <x:c r="H63" s="14"/>
      <x:c r="I63" s="14"/>
      <x:c r="J63" s="14"/>
    </x:row>
    <x:row r="64">
      <x:c r="A64" s="14"/>
      <x:c r="B64" s="14"/>
      <x:c r="C64" s="14"/>
      <x:c r="D64" s="14"/>
      <x:c r="E64" s="14"/>
      <x:c r="F64" s="14"/>
      <x:c r="G64" s="14"/>
      <x:c r="H64" s="14"/>
      <x:c r="I64" s="14"/>
      <x:c r="J64" s="14"/>
    </x:row>
    <x:row r="65">
      <x:c r="A65" s="14"/>
      <x:c r="B65" s="14"/>
      <x:c r="C65" s="14"/>
      <x:c r="D65" s="14"/>
      <x:c r="E65" s="14"/>
      <x:c r="F65" s="14"/>
      <x:c r="G65" s="14"/>
      <x:c r="H65" s="14"/>
      <x:c r="I65" s="14"/>
      <x:c r="J65" s="14"/>
    </x:row>
    <x:row r="66">
      <x:c r="A66" s="14"/>
      <x:c r="B66" s="14"/>
      <x:c r="C66" s="14"/>
      <x:c r="D66" s="14"/>
      <x:c r="E66" s="14"/>
      <x:c r="F66" s="14"/>
      <x:c r="G66" s="14"/>
      <x:c r="H66" s="14"/>
      <x:c r="I66" s="14"/>
      <x:c r="J66" s="14"/>
    </x:row>
    <x:row r="67">
      <x:c r="A67" s="14"/>
      <x:c r="B67" s="14"/>
      <x:c r="C67" s="14"/>
      <x:c r="D67" s="14"/>
      <x:c r="E67" s="14"/>
      <x:c r="F67" s="14"/>
      <x:c r="G67" s="14"/>
      <x:c r="H67" s="14"/>
      <x:c r="I67" s="14"/>
      <x:c r="J67" s="14"/>
    </x:row>
    <x:row r="68">
      <x:c r="A68" s="14"/>
      <x:c r="B68" s="14"/>
      <x:c r="C68" s="14"/>
      <x:c r="D68" s="14"/>
      <x:c r="E68" s="14"/>
      <x:c r="F68" s="14"/>
      <x:c r="G68" s="14"/>
      <x:c r="H68" s="14"/>
      <x:c r="I68" s="14"/>
      <x:c r="J68" s="14"/>
    </x:row>
    <x:row r="69">
      <x:c r="A69" s="14"/>
      <x:c r="B69" s="14"/>
      <x:c r="C69" s="14"/>
      <x:c r="D69" s="14"/>
      <x:c r="E69" s="14"/>
      <x:c r="F69" s="14"/>
      <x:c r="G69" s="14"/>
      <x:c r="H69" s="14"/>
      <x:c r="I69" s="14"/>
      <x:c r="J69" s="14"/>
    </x:row>
    <x:row r="70">
      <x:c r="A70" s="14"/>
      <x:c r="B70" s="14"/>
      <x:c r="C70" s="14"/>
      <x:c r="D70" s="14"/>
      <x:c r="E70" s="14"/>
      <x:c r="F70" s="14"/>
      <x:c r="G70" s="14"/>
      <x:c r="H70" s="14"/>
      <x:c r="I70" s="14"/>
      <x:c r="J70" s="14"/>
    </x:row>
    <x:row r="71">
      <x:c r="A71" s="14"/>
      <x:c r="B71" s="14"/>
      <x:c r="C71" s="14"/>
      <x:c r="D71" s="14"/>
      <x:c r="E71" s="14"/>
      <x:c r="F71" s="14"/>
      <x:c r="G71" s="14"/>
      <x:c r="H71" s="14"/>
      <x:c r="I71" s="14"/>
      <x:c r="J71" s="14"/>
    </x:row>
    <x:row r="72">
      <x:c r="A72" s="14"/>
      <x:c r="B72" s="14"/>
      <x:c r="C72" s="14"/>
      <x:c r="D72" s="14"/>
      <x:c r="E72" s="14"/>
      <x:c r="F72" s="14"/>
      <x:c r="G72" s="14"/>
      <x:c r="H72" s="14"/>
      <x:c r="I72" s="14"/>
      <x:c r="J72" s="14"/>
    </x:row>
    <x:row r="73">
      <x:c r="A73" s="14"/>
      <x:c r="B73" s="14"/>
      <x:c r="C73" s="14"/>
      <x:c r="D73" s="14"/>
      <x:c r="E73" s="14"/>
      <x:c r="F73" s="14"/>
      <x:c r="G73" s="14"/>
      <x:c r="H73" s="14"/>
      <x:c r="I73" s="14"/>
      <x:c r="J73" s="14"/>
    </x:row>
    <x:row r="74">
      <x:c r="A74" s="14"/>
      <x:c r="B74" s="14"/>
      <x:c r="C74" s="14"/>
      <x:c r="D74" s="14"/>
      <x:c r="E74" s="14"/>
      <x:c r="F74" s="14"/>
      <x:c r="G74" s="14"/>
      <x:c r="H74" s="14"/>
      <x:c r="I74" s="14"/>
      <x:c r="J74" s="14"/>
    </x:row>
    <x:row r="75">
      <x:c r="A75" s="14"/>
      <x:c r="B75" s="14"/>
      <x:c r="C75" s="14"/>
      <x:c r="D75" s="14"/>
      <x:c r="E75" s="14"/>
      <x:c r="F75" s="14"/>
      <x:c r="G75" s="14"/>
      <x:c r="H75" s="14"/>
      <x:c r="I75" s="14"/>
      <x:c r="J75" s="14"/>
    </x:row>
    <x:row r="76">
      <x:c r="A76" s="14"/>
      <x:c r="B76" s="14"/>
      <x:c r="C76" s="14"/>
      <x:c r="D76" s="14"/>
      <x:c r="E76" s="14"/>
      <x:c r="F76" s="14"/>
      <x:c r="G76" s="14"/>
      <x:c r="H76" s="14"/>
      <x:c r="I76" s="14"/>
      <x:c r="J76" s="14"/>
    </x:row>
    <x:row r="77">
      <x:c r="A77" s="14"/>
      <x:c r="B77" s="14"/>
      <x:c r="C77" s="14"/>
      <x:c r="D77" s="14"/>
      <x:c r="E77" s="14"/>
      <x:c r="F77" s="14"/>
      <x:c r="G77" s="14"/>
      <x:c r="H77" s="14"/>
      <x:c r="I77" s="14"/>
      <x:c r="J77" s="14"/>
    </x:row>
    <x:row r="78">
      <x:c r="A78" s="14"/>
      <x:c r="B78" s="14"/>
      <x:c r="C78" s="14"/>
      <x:c r="D78" s="14"/>
      <x:c r="E78" s="14"/>
      <x:c r="F78" s="14"/>
      <x:c r="G78" s="14"/>
      <x:c r="H78" s="14"/>
      <x:c r="I78" s="14"/>
      <x:c r="J78" s="14"/>
    </x:row>
    <x:row r="79">
      <x:c r="A79" s="14"/>
      <x:c r="B79" s="14"/>
      <x:c r="C79" s="14"/>
      <x:c r="D79" s="14"/>
      <x:c r="E79" s="14"/>
      <x:c r="F79" s="14"/>
      <x:c r="G79" s="14"/>
      <x:c r="H79" s="14"/>
      <x:c r="I79" s="14"/>
      <x:c r="J79" s="14"/>
    </x:row>
    <x:row r="80">
      <x:c r="A80" s="14"/>
      <x:c r="B80" s="14"/>
      <x:c r="C80" s="14"/>
      <x:c r="D80" s="14"/>
      <x:c r="E80" s="14"/>
      <x:c r="F80" s="14"/>
      <x:c r="G80" s="14"/>
      <x:c r="H80" s="14"/>
      <x:c r="I80" s="14"/>
      <x:c r="J80" s="14"/>
    </x:row>
    <x:row r="81">
      <x:c r="A81" s="14"/>
      <x:c r="B81" s="14"/>
      <x:c r="C81" s="14"/>
      <x:c r="D81" s="14"/>
      <x:c r="E81" s="14"/>
      <x:c r="F81" s="14"/>
      <x:c r="G81" s="14"/>
      <x:c r="H81" s="14"/>
      <x:c r="I81" s="14"/>
      <x:c r="J81" s="14"/>
    </x:row>
    <x:row r="82">
      <x:c r="A82" s="14"/>
      <x:c r="B82" s="14"/>
      <x:c r="C82" s="14"/>
      <x:c r="D82" s="14"/>
      <x:c r="E82" s="14"/>
      <x:c r="F82" s="14"/>
      <x:c r="G82" s="14"/>
      <x:c r="H82" s="14"/>
      <x:c r="I82" s="14"/>
      <x:c r="J82" s="14"/>
    </x:row>
    <x:row r="83">
      <x:c r="A83" s="14"/>
      <x:c r="B83" s="14"/>
      <x:c r="C83" s="14"/>
      <x:c r="D83" s="14"/>
      <x:c r="E83" s="14"/>
      <x:c r="F83" s="14"/>
      <x:c r="G83" s="14"/>
      <x:c r="H83" s="14"/>
      <x:c r="I83" s="14"/>
      <x:c r="J83" s="14"/>
    </x:row>
    <x:row r="84">
      <x:c r="A84" s="14"/>
      <x:c r="B84" s="14"/>
      <x:c r="C84" s="14"/>
      <x:c r="D84" s="14"/>
      <x:c r="E84" s="14"/>
      <x:c r="F84" s="14"/>
      <x:c r="G84" s="14"/>
      <x:c r="H84" s="14"/>
      <x:c r="I84" s="14"/>
      <x:c r="J84" s="14"/>
    </x:row>
    <x:row r="85">
      <x:c r="A85" s="14"/>
      <x:c r="B85" s="14"/>
      <x:c r="C85" s="14"/>
      <x:c r="D85" s="14"/>
      <x:c r="E85" s="14"/>
      <x:c r="F85" s="14"/>
      <x:c r="G85" s="14"/>
      <x:c r="H85" s="14"/>
      <x:c r="I85" s="14"/>
      <x:c r="J85" s="14"/>
    </x:row>
    <x:row r="86">
      <x:c r="A86" s="14"/>
      <x:c r="B86" s="14"/>
      <x:c r="C86" s="14"/>
      <x:c r="D86" s="14"/>
      <x:c r="E86" s="14"/>
      <x:c r="F86" s="14"/>
      <x:c r="G86" s="14"/>
      <x:c r="H86" s="14"/>
      <x:c r="I86" s="14"/>
      <x:c r="J86" s="14"/>
    </x:row>
    <x:row r="87">
      <x:c r="A87" s="14"/>
      <x:c r="B87" s="14"/>
      <x:c r="C87" s="14"/>
      <x:c r="D87" s="14"/>
      <x:c r="E87" s="14"/>
      <x:c r="F87" s="14"/>
      <x:c r="G87" s="14"/>
      <x:c r="H87" s="14"/>
      <x:c r="I87" s="14"/>
      <x:c r="J87" s="14"/>
    </x:row>
    <x:row r="88">
      <x:c r="A88" s="14"/>
      <x:c r="B88" s="14"/>
      <x:c r="C88" s="14"/>
      <x:c r="D88" s="14"/>
      <x:c r="E88" s="14"/>
      <x:c r="F88" s="14"/>
      <x:c r="G88" s="14"/>
      <x:c r="H88" s="14"/>
      <x:c r="I88" s="14"/>
      <x:c r="J88" s="14"/>
    </x:row>
    <x:row r="89">
      <x:c r="A89" s="14"/>
      <x:c r="B89" s="14"/>
      <x:c r="C89" s="14"/>
      <x:c r="D89" s="14"/>
      <x:c r="E89" s="14"/>
      <x:c r="F89" s="14"/>
      <x:c r="G89" s="14"/>
      <x:c r="H89" s="14"/>
      <x:c r="I89" s="14"/>
      <x:c r="J89" s="14"/>
    </x:row>
    <x:row r="90">
      <x:c r="A90" s="14"/>
      <x:c r="B90" s="14"/>
      <x:c r="C90" s="14"/>
      <x:c r="D90" s="14"/>
      <x:c r="E90" s="14"/>
      <x:c r="F90" s="14"/>
      <x:c r="G90" s="14"/>
      <x:c r="H90" s="14"/>
      <x:c r="I90" s="14"/>
      <x:c r="J90" s="14"/>
    </x:row>
    <x:row r="91">
      <x:c r="A91" s="14"/>
      <x:c r="B91" s="14"/>
      <x:c r="C91" s="14"/>
      <x:c r="D91" s="14"/>
      <x:c r="E91" s="14"/>
      <x:c r="F91" s="14"/>
      <x:c r="G91" s="14"/>
      <x:c r="H91" s="14"/>
      <x:c r="I91" s="14"/>
      <x:c r="J91" s="14"/>
    </x:row>
    <x:row r="92">
      <x:c r="A92" s="14"/>
      <x:c r="B92" s="14"/>
      <x:c r="C92" s="14"/>
      <x:c r="D92" s="14"/>
      <x:c r="E92" s="14"/>
      <x:c r="F92" s="14"/>
      <x:c r="G92" s="14"/>
      <x:c r="H92" s="14"/>
      <x:c r="I92" s="14"/>
      <x:c r="J92" s="14"/>
    </x:row>
    <x:row r="93">
      <x:c r="A93" s="14"/>
      <x:c r="B93" s="14"/>
      <x:c r="C93" s="14"/>
      <x:c r="D93" s="14"/>
      <x:c r="E93" s="14"/>
      <x:c r="F93" s="14"/>
      <x:c r="G93" s="14"/>
      <x:c r="H93" s="14"/>
      <x:c r="I93" s="14"/>
      <x:c r="J93" s="14"/>
    </x:row>
    <x:row r="94">
      <x:c r="A94" s="14"/>
      <x:c r="B94" s="14"/>
      <x:c r="C94" s="14"/>
      <x:c r="D94" s="14"/>
      <x:c r="E94" s="14"/>
      <x:c r="F94" s="14"/>
      <x:c r="G94" s="14"/>
      <x:c r="H94" s="14"/>
      <x:c r="I94" s="14"/>
      <x:c r="J94" s="14"/>
    </x:row>
    <x:row r="95">
      <x:c r="A95" s="14"/>
      <x:c r="B95" s="14"/>
      <x:c r="C95" s="14"/>
      <x:c r="D95" s="14"/>
      <x:c r="E95" s="14"/>
      <x:c r="F95" s="14"/>
      <x:c r="G95" s="14"/>
      <x:c r="H95" s="14"/>
      <x:c r="I95" s="14"/>
      <x:c r="J95" s="14"/>
    </x:row>
    <x:row r="96">
      <x:c r="A96" s="14"/>
      <x:c r="B96" s="14"/>
      <x:c r="C96" s="14"/>
      <x:c r="D96" s="14"/>
      <x:c r="E96" s="14"/>
      <x:c r="F96" s="14"/>
      <x:c r="G96" s="14"/>
      <x:c r="H96" s="14"/>
      <x:c r="I96" s="14"/>
      <x:c r="J96" s="14"/>
    </x:row>
    <x:row r="97">
      <x:c r="A97" s="14"/>
      <x:c r="B97" s="14"/>
      <x:c r="C97" s="14"/>
      <x:c r="D97" s="14"/>
      <x:c r="E97" s="14"/>
      <x:c r="F97" s="14"/>
      <x:c r="G97" s="14"/>
      <x:c r="H97" s="14"/>
      <x:c r="I97" s="14"/>
      <x:c r="J97" s="14"/>
    </x:row>
    <x:row r="98">
      <x:c r="A98" s="14"/>
      <x:c r="B98" s="14"/>
      <x:c r="C98" s="14"/>
      <x:c r="D98" s="14"/>
      <x:c r="E98" s="14"/>
      <x:c r="F98" s="14"/>
      <x:c r="G98" s="14"/>
      <x:c r="H98" s="14"/>
      <x:c r="I98" s="14"/>
      <x:c r="J98" s="14"/>
    </x:row>
    <x:row r="99">
      <x:c r="A99" s="14"/>
      <x:c r="B99" s="14"/>
      <x:c r="C99" s="14"/>
      <x:c r="D99" s="14"/>
      <x:c r="E99" s="14"/>
      <x:c r="F99" s="14"/>
      <x:c r="G99" s="14"/>
      <x:c r="H99" s="14"/>
      <x:c r="I99" s="14"/>
      <x:c r="J99" s="14"/>
    </x:row>
    <x:row r="100">
      <x:c r="A100" s="14"/>
      <x:c r="B100" s="14"/>
      <x:c r="C100" s="14"/>
      <x:c r="D100" s="14"/>
      <x:c r="E100" s="14"/>
      <x:c r="F100" s="14"/>
      <x:c r="G100" s="14"/>
      <x:c r="H100" s="14"/>
      <x:c r="I100" s="14"/>
      <x:c r="J100" s="14"/>
    </x:row>
    <x:row r="101">
      <x:c r="A101" s="14"/>
      <x:c r="B101" s="14"/>
      <x:c r="C101" s="14"/>
      <x:c r="D101" s="14"/>
      <x:c r="E101" s="14"/>
      <x:c r="F101" s="14"/>
      <x:c r="G101" s="14"/>
      <x:c r="H101" s="14"/>
      <x:c r="I101" s="14"/>
      <x:c r="J101" s="14"/>
    </x:row>
    <x:row r="102">
      <x:c r="A102" s="14"/>
      <x:c r="B102" s="14"/>
      <x:c r="C102" s="14"/>
      <x:c r="D102" s="14"/>
      <x:c r="E102" s="14"/>
      <x:c r="F102" s="14"/>
      <x:c r="G102" s="14"/>
      <x:c r="H102" s="14"/>
      <x:c r="I102" s="14"/>
      <x:c r="J102" s="14"/>
    </x:row>
  </x:sheetData>
  <x:dataValidations count="1">
    <x:dataValidation type="list" sqref="H2:H102">
      <x:formula1>"計画中,試行中,実施済,経過観察,中止"</x:formula1>
    </x:dataValidation>
  </x:dataValidations>
  <x:pageMargins left="0.7" right="0.7" top="0.75" bottom="0.75" header="0.3" footer="0.3"/>
</x:worksheet>
</file>