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46cb64c2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cb001709cb0a47e6"/>
    <x:sheet xmlns:r="http://schemas.openxmlformats.org/officeDocument/2006/relationships" name="注文別リスト" sheetId="2" r:id="Ra0e60f6be06e42ac"/>
    <x:sheet xmlns:r="http://schemas.openxmlformats.org/officeDocument/2006/relationships" name="一括集品" sheetId="3" r:id="R2a19156733bc473b"/>
    <x:sheet xmlns:r="http://schemas.openxmlformats.org/officeDocument/2006/relationships" name="注文別仕分け" sheetId="4" r:id="Rffd3ecd1e28742af"/>
    <x:sheet xmlns:r="http://schemas.openxmlformats.org/officeDocument/2006/relationships" name="整合チェック" sheetId="5" r:id="Rdfdc7173a0e749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83153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c54cf2b6e4971" /><Relationship Type="http://schemas.openxmlformats.org/officeDocument/2006/relationships/theme" Target="/xl/theme/theme1.xml" Id="Rba59b697e5354bd7" /><Relationship Type="http://schemas.openxmlformats.org/officeDocument/2006/relationships/sharedStrings" Target="/xl/sharedStrings.xml" Id="R10eaad5b22454cdb" /><Relationship Type="http://schemas.openxmlformats.org/officeDocument/2006/relationships/worksheet" Target="/xl/worksheets/sheet1.xml" Id="Rcb001709cb0a47e6" /><Relationship Type="http://schemas.openxmlformats.org/officeDocument/2006/relationships/worksheet" Target="/xl/worksheets/sheet2.xml" Id="Ra0e60f6be06e42ac" /><Relationship Type="http://schemas.openxmlformats.org/officeDocument/2006/relationships/worksheet" Target="/xl/worksheets/sheet3.xml" Id="R2a19156733bc473b" /><Relationship Type="http://schemas.openxmlformats.org/officeDocument/2006/relationships/worksheet" Target="/xl/worksheets/sheet4.xml" Id="Rffd3ecd1e28742af" /><Relationship Type="http://schemas.openxmlformats.org/officeDocument/2006/relationships/worksheet" Target="/xl/worksheets/sheet5.xml" Id="Rdfdc7173a0e749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94" hidden="0" customWidth="1"/>
  </x:cols>
  <x:sheetData>
    <x:row r="1" ht="32" customHeight="1">
      <x:c r="A1" s="4" t="str">
        <x:v>項目</x:v>
      </x:c>
      <x:c r="B1" s="4" t="str">
        <x:v>説明</x:v>
      </x:c>
    </x:row>
    <x:row r="2" ht="25" customHeight="1">
      <x:c r="A2" t="str">
        <x:v>用途</x:v>
      </x:c>
      <x:c r="B2" t="str">
        <x:v>1注文ごとの集品：注文別 / 複数注文の一括集品：一括集品＋仕分け</x:v>
      </x:c>
    </x:row>
    <x:row r="3" ht="25" customHeight="1">
      <x:c r="A3" t="str">
        <x:v>入力欄</x:v>
      </x:c>
      <x:c r="B3" t="str">
        <x:v>白いセルに指示データと実績数量を入力。架空のサンプルは削除して利用</x:v>
      </x:c>
    </x:row>
    <x:row r="4" ht="25" customHeight="1">
      <x:c r="A4" t="str">
        <x:v>判定</x:v>
      </x:c>
      <x:c r="B4" t="str">
        <x:v>未記入は未完了、数量差は要確認。未完了・要確認がある注文は出荷確定しない</x:v>
      </x:c>
    </x:row>
    <x:row r="5" ht="25" customHeight="1">
      <x:c r="A5" t="str">
        <x:v>数量の単位</x:v>
      </x:c>
      <x:c r="B5" t="str">
        <x:v>個・ケースなどを必ず明示し、ケース換算は商品マスタで別途確認</x:v>
      </x:c>
    </x:row>
    <x:row r="6" ht="25" customHeight="1">
      <x:c r="A6" t="str">
        <x:v>変更管理</x:v>
      </x:c>
      <x:c r="B6" t="str">
        <x:v>出荷指示の更新後は旧紙リストを回収。発行日時・版数を記録</x:v>
      </x:c>
    </x:row>
    <x:row r="7" ht="25" customHeight="1">
      <x:c r="A7" t="str">
        <x:v>注文別</x:v>
      </x:c>
      <x:c r="B7" t="str">
        <x:v>同じ注文番号・SKUが複数行ある場合も明細行ごとに照合</x:v>
      </x:c>
    </x:row>
    <x:row r="8" ht="25" customHeight="1">
      <x:c r="A8" t="str">
        <x:v>一括集品</x:v>
      </x:c>
      <x:c r="B8" t="str">
        <x:v>SKU単位の総数を取り、仕分け明細で注文別に照合。両方が一致して初めて完了</x:v>
      </x:c>
    </x:row>
    <x:row r="9" ht="25" customHeight="1">
      <x:c r="A9" t="str">
        <x:v>免責</x:v>
      </x:c>
      <x:c r="B9" t="str">
        <x:v>Excelは在庫リアルタイム連携・バーコード検証・誤出荷防止を保証しない</x:v>
      </x:c>
    </x:row>
    <x:row r="10" ht="25" customHeight="1">
      <x:c r="A10" t="str">
        <x:v>検品</x:v>
      </x:c>
      <x:c r="B10" t="str">
        <x:v>集品後の別工程で出荷指示・実物・送り状を照合</x:v>
      </x:c>
    </x:row>
    <x:row r="11" ht="25" customHeight="1">
      <x:c r="A11" t="str">
        <x:v>印刷</x:v>
      </x:c>
      <x:c r="B11" t="str">
        <x:v>横向き/A4推奨。長いリストはページ番号・出力日時を手動で付記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2" hidden="0" customWidth="1"/>
    <x:col min="4" max="4" width="17" hidden="0" customWidth="1"/>
    <x:col min="5" max="5" width="19" hidden="0" customWidth="1"/>
    <x:col min="6" max="6" width="26" hidden="0" customWidth="1"/>
    <x:col min="7" max="7" width="12" hidden="0" customWidth="1"/>
    <x:col min="8" max="8" width="11" hidden="0" customWidth="1"/>
    <x:col min="9" max="9" width="12" hidden="0" customWidth="1"/>
    <x:col min="10" max="10" width="26" hidden="0" customWidth="1"/>
    <x:col min="11" max="11" width="16" hidden="0" customWidth="1"/>
  </x:cols>
  <x:sheetData>
    <x:row r="1" ht="36" customHeight="1">
      <x:c r="A1" s="4" t="str">
        <x:v>作業日</x:v>
      </x:c>
      <x:c r="B1" s="4" t="str">
        <x:v>注文番号</x:v>
      </x:c>
      <x:c r="C1" s="4" t="str">
        <x:v>明細No</x:v>
      </x:c>
      <x:c r="D1" s="4" t="str">
        <x:v>棚番</x:v>
      </x:c>
      <x:c r="E1" s="4" t="str">
        <x:v>SKU</x:v>
      </x:c>
      <x:c r="F1" s="4" t="str">
        <x:v>商品名</x:v>
      </x:c>
      <x:c r="G1" s="4" t="str">
        <x:v>指示数</x:v>
      </x:c>
      <x:c r="H1" s="4" t="str">
        <x:v>単位</x:v>
      </x:c>
      <x:c r="I1" s="4" t="str">
        <x:v>実績数</x:v>
      </x:c>
      <x:c r="J1" s="4" t="str">
        <x:v>備考</x:v>
      </x:c>
      <x:c r="K1" s="3" t="str">
        <x:v>判定</x:v>
      </x:c>
    </x:row>
    <x:row r="2" ht="24" customHeight="1">
      <x:c r="A2" t="str">
        <x:v>2026-10-30</x:v>
      </x:c>
      <x:c r="B2" t="str">
        <x:v>ORD-001</x:v>
      </x:c>
      <x:c r="C2" t="n">
        <x:v>1</x:v>
      </x:c>
      <x:c r="D2" t="str">
        <x:v>A-01-02</x:v>
      </x:c>
      <x:c r="E2" t="str">
        <x:v>SKU-RED</x:v>
      </x:c>
      <x:c r="F2" t="str">
        <x:v>マグカップ 赤</x:v>
      </x:c>
      <x:c r="G2" t="n">
        <x:v>2</x:v>
      </x:c>
      <x:c r="H2" t="str">
        <x:v>個</x:v>
      </x:c>
      <x:c r="I2"/>
      <x:c r="J2" t="str"/>
      <x:c r="K2" t="str">
        <x:f>IF(OR(B2="",E2="",G2=""),"",IF(I2="","未完了",IF(I2=G2,"一致","要確認")))</x:f>
        <x:v>未完了</x:v>
      </x:c>
    </x:row>
    <x:row r="3" ht="24" customHeight="1">
      <x:c r="A3" t="str">
        <x:v>2026-10-30</x:v>
      </x:c>
      <x:c r="B3" t="str">
        <x:v>ORD-001</x:v>
      </x:c>
      <x:c r="C3" t="n">
        <x:v>2</x:v>
      </x:c>
      <x:c r="D3" t="str">
        <x:v>B-03-01</x:v>
      </x:c>
      <x:c r="E3" t="str">
        <x:v>SKU-PEN</x:v>
      </x:c>
      <x:c r="F3" t="str">
        <x:v>ペンセット</x:v>
      </x:c>
      <x:c r="G3" t="n">
        <x:v>1</x:v>
      </x:c>
      <x:c r="H3" t="str">
        <x:v>セット</x:v>
      </x:c>
      <x:c r="I3"/>
      <x:c r="J3" t="str"/>
      <x:c r="K3" t="str">
        <x:f>IF(OR(B3="",E3="",G3=""),"",IF(I3="","未完了",IF(I3=G3,"一致","要確認")))</x:f>
        <x:v>未完了</x:v>
      </x:c>
    </x:row>
    <x:row r="4" ht="24" customHeight="1">
      <x:c r="A4" t="str">
        <x:v>2026-10-30</x:v>
      </x:c>
      <x:c r="B4" t="str">
        <x:v>ORD-002</x:v>
      </x:c>
      <x:c r="C4" t="n">
        <x:v>1</x:v>
      </x:c>
      <x:c r="D4" t="str">
        <x:v>A-01-02</x:v>
      </x:c>
      <x:c r="E4" t="str">
        <x:v>SKU-RED</x:v>
      </x:c>
      <x:c r="F4" t="str">
        <x:v>マグカップ 赤</x:v>
      </x:c>
      <x:c r="G4" t="n">
        <x:v>6</x:v>
      </x:c>
      <x:c r="H4" t="str">
        <x:v>個</x:v>
      </x:c>
      <x:c r="I4"/>
      <x:c r="J4" t="str"/>
      <x:c r="K4" t="str">
        <x:f>IF(OR(B4="",E4="",G4=""),"",IF(I4="","未完了",IF(I4=G4,"一致","要確認")))</x:f>
        <x:v>未完了</x:v>
      </x:c>
    </x:row>
    <x:row r="5" ht="24" customHeight="1">
      <x:c r="A5" t="str">
        <x:v>2026-10-30</x:v>
      </x:c>
      <x:c r="B5" t="str">
        <x:v>ORD-002</x:v>
      </x:c>
      <x:c r="C5" t="n">
        <x:v>2</x:v>
      </x:c>
      <x:c r="D5" t="str">
        <x:v>C-01-04</x:v>
      </x:c>
      <x:c r="E5" t="str">
        <x:v>SKU-NOTE</x:v>
      </x:c>
      <x:c r="F5" t="str">
        <x:v>ノート</x:v>
      </x:c>
      <x:c r="G5" t="n">
        <x:v>3</x:v>
      </x:c>
      <x:c r="H5" t="str">
        <x:v>冊</x:v>
      </x:c>
      <x:c r="I5"/>
      <x:c r="J5" t="str"/>
      <x:c r="K5" t="str">
        <x:f>IF(OR(B5="",E5="",G5=""),"",IF(I5="","未完了",IF(I5=G5,"一致","要確認")))</x:f>
        <x:v>未完了</x:v>
      </x:c>
    </x:row>
    <x:row r="6" ht="24" customHeight="1">
      <x:c r="K6" t="str">
        <x:f>IF(OR(B6="",E6="",G6=""),"",IF(I6="","未完了",IF(I6=G6,"一致","要確認")))</x:f>
      </x:c>
    </x:row>
    <x:row r="7" ht="24" customHeight="1">
      <x:c r="K7" t="str">
        <x:f>IF(OR(B7="",E7="",G7=""),"",IF(I7="","未完了",IF(I7=G7,"一致","要確認")))</x:f>
      </x:c>
    </x:row>
    <x:row r="8" ht="24" customHeight="1">
      <x:c r="K8" t="str">
        <x:f>IF(OR(B8="",E8="",G8=""),"",IF(I8="","未完了",IF(I8=G8,"一致","要確認")))</x:f>
      </x:c>
    </x:row>
    <x:row r="9" ht="24" customHeight="1">
      <x:c r="K9" t="str">
        <x:f>IF(OR(B9="",E9="",G9=""),"",IF(I9="","未完了",IF(I9=G9,"一致","要確認")))</x:f>
      </x:c>
    </x:row>
    <x:row r="10" ht="24" customHeight="1">
      <x:c r="K10" t="str">
        <x:f>IF(OR(B10="",E10="",G10=""),"",IF(I10="","未完了",IF(I10=G10,"一致","要確認")))</x:f>
      </x:c>
    </x:row>
    <x:row r="11" ht="24" customHeight="1">
      <x:c r="K11" t="str">
        <x:f>IF(OR(B11="",E11="",G11=""),"",IF(I11="","未完了",IF(I11=G11,"一致","要確認")))</x:f>
      </x:c>
    </x:row>
    <x:row r="12" ht="24" customHeight="1">
      <x:c r="K12" t="str">
        <x:f>IF(OR(B12="",E12="",G12=""),"",IF(I12="","未完了",IF(I12=G12,"一致","要確認")))</x:f>
      </x:c>
    </x:row>
    <x:row r="13" ht="24" customHeight="1">
      <x:c r="K13" t="str">
        <x:f>IF(OR(B13="",E13="",G13=""),"",IF(I13="","未完了",IF(I13=G13,"一致","要確認")))</x:f>
      </x:c>
    </x:row>
    <x:row r="14" ht="24" customHeight="1">
      <x:c r="K14" t="str">
        <x:f>IF(OR(B14="",E14="",G14=""),"",IF(I14="","未完了",IF(I14=G14,"一致","要確認")))</x:f>
      </x:c>
    </x:row>
    <x:row r="15" ht="24" customHeight="1">
      <x:c r="K15" t="str">
        <x:f>IF(OR(B15="",E15="",G15=""),"",IF(I15="","未完了",IF(I15=G15,"一致","要確認")))</x:f>
      </x:c>
    </x:row>
    <x:row r="16" ht="24" customHeight="1">
      <x:c r="K16" t="str">
        <x:f>IF(OR(B16="",E16="",G16=""),"",IF(I16="","未完了",IF(I16=G16,"一致","要確認")))</x:f>
      </x:c>
    </x:row>
    <x:row r="17" ht="24" customHeight="1">
      <x:c r="K17" t="str">
        <x:f>IF(OR(B17="",E17="",G17=""),"",IF(I17="","未完了",IF(I17=G17,"一致","要確認")))</x:f>
      </x:c>
    </x:row>
    <x:row r="18" ht="24" customHeight="1">
      <x:c r="K18" t="str">
        <x:f>IF(OR(B18="",E18="",G18=""),"",IF(I18="","未完了",IF(I18=G18,"一致","要確認")))</x:f>
      </x:c>
    </x:row>
    <x:row r="19" ht="24" customHeight="1">
      <x:c r="K19" t="str">
        <x:f>IF(OR(B19="",E19="",G19=""),"",IF(I19="","未完了",IF(I19=G19,"一致","要確認")))</x:f>
      </x:c>
    </x:row>
    <x:row r="20" ht="24" customHeight="1">
      <x:c r="K20" t="str">
        <x:f>IF(OR(B20="",E20="",G20=""),"",IF(I20="","未完了",IF(I20=G20,"一致","要確認")))</x:f>
      </x:c>
    </x:row>
    <x:row r="21" ht="24" customHeight="1">
      <x:c r="K21" t="str">
        <x:f>IF(OR(B21="",E21="",G21=""),"",IF(I21="","未完了",IF(I21=G21,"一致","要確認")))</x:f>
      </x:c>
    </x:row>
    <x:row r="22" ht="24" customHeight="1">
      <x:c r="K22" t="str">
        <x:f>IF(OR(B22="",E22="",G22=""),"",IF(I22="","未完了",IF(I22=G22,"一致","要確認")))</x:f>
      </x:c>
    </x:row>
    <x:row r="23" ht="24" customHeight="1">
      <x:c r="K23" t="str">
        <x:f>IF(OR(B23="",E23="",G23=""),"",IF(I23="","未完了",IF(I23=G23,"一致","要確認")))</x:f>
      </x:c>
    </x:row>
    <x:row r="24" ht="24" customHeight="1">
      <x:c r="K24" t="str">
        <x:f>IF(OR(B24="",E24="",G24=""),"",IF(I24="","未完了",IF(I24=G24,"一致","要確認")))</x:f>
      </x:c>
    </x:row>
    <x:row r="25" ht="24" customHeight="1">
      <x:c r="K25" t="str">
        <x:f>IF(OR(B25="",E25="",G25=""),"",IF(I25="","未完了",IF(I25=G25,"一致","要確認")))</x:f>
      </x:c>
    </x:row>
    <x:row r="26" ht="24" customHeight="1">
      <x:c r="K26" t="str">
        <x:f>IF(OR(B26="",E26="",G26=""),"",IF(I26="","未完了",IF(I26=G26,"一致","要確認")))</x:f>
      </x:c>
    </x:row>
    <x:row r="27" ht="24" customHeight="1">
      <x:c r="K27" t="str">
        <x:f>IF(OR(B27="",E27="",G27=""),"",IF(I27="","未完了",IF(I27=G27,"一致","要確認")))</x:f>
      </x:c>
    </x:row>
    <x:row r="28" ht="24" customHeight="1">
      <x:c r="K28" t="str">
        <x:f>IF(OR(B28="",E28="",G28=""),"",IF(I28="","未完了",IF(I28=G28,"一致","要確認")))</x:f>
      </x:c>
    </x:row>
    <x:row r="29" ht="24" customHeight="1">
      <x:c r="K29" t="str">
        <x:f>IF(OR(B29="",E29="",G29=""),"",IF(I29="","未完了",IF(I29=G29,"一致","要確認")))</x:f>
      </x:c>
    </x:row>
    <x:row r="30" ht="24" customHeight="1">
      <x:c r="K30" t="str">
        <x:f>IF(OR(B30="",E30="",G30=""),"",IF(I30="","未完了",IF(I30=G30,"一致","要確認")))</x:f>
      </x:c>
    </x:row>
    <x:row r="31" ht="24" customHeight="1">
      <x:c r="K31" t="str">
        <x:f>IF(OR(B31="",E31="",G31=""),"",IF(I31="","未完了",IF(I31=G31,"一致","要確認")))</x:f>
      </x:c>
    </x:row>
    <x:row r="32" ht="24" customHeight="1">
      <x:c r="K32" t="str">
        <x:f>IF(OR(B32="",E32="",G32=""),"",IF(I32="","未完了",IF(I32=G32,"一致","要確認")))</x:f>
      </x:c>
    </x:row>
    <x:row r="33" ht="24" customHeight="1">
      <x:c r="K33" t="str">
        <x:f>IF(OR(B33="",E33="",G33=""),"",IF(I33="","未完了",IF(I33=G33,"一致","要確認")))</x:f>
      </x:c>
    </x:row>
    <x:row r="34" ht="24" customHeight="1">
      <x:c r="K34" t="str">
        <x:f>IF(OR(B34="",E34="",G34=""),"",IF(I34="","未完了",IF(I34=G34,"一致","要確認")))</x:f>
      </x:c>
    </x:row>
    <x:row r="35" ht="24" customHeight="1">
      <x:c r="K35" t="str">
        <x:f>IF(OR(B35="",E35="",G35=""),"",IF(I35="","未完了",IF(I35=G35,"一致","要確認")))</x:f>
      </x:c>
    </x:row>
    <x:row r="36" ht="24" customHeight="1">
      <x:c r="K36" t="str">
        <x:f>IF(OR(B36="",E36="",G36=""),"",IF(I36="","未完了",IF(I36=G36,"一致","要確認")))</x:f>
      </x:c>
    </x:row>
    <x:row r="37" ht="24" customHeight="1">
      <x:c r="K37" t="str">
        <x:f>IF(OR(B37="",E37="",G37=""),"",IF(I37="","未完了",IF(I37=G37,"一致","要確認")))</x:f>
      </x:c>
    </x:row>
    <x:row r="38" ht="24" customHeight="1">
      <x:c r="K38" t="str">
        <x:f>IF(OR(B38="",E38="",G38=""),"",IF(I38="","未完了",IF(I38=G38,"一致","要確認")))</x:f>
      </x:c>
    </x:row>
    <x:row r="39" ht="24" customHeight="1">
      <x:c r="K39" t="str">
        <x:f>IF(OR(B39="",E39="",G39=""),"",IF(I39="","未完了",IF(I39=G39,"一致","要確認")))</x:f>
      </x:c>
    </x:row>
    <x:row r="40" ht="24" customHeight="1">
      <x:c r="K40" t="str">
        <x:f>IF(OR(B40="",E40="",G40=""),"",IF(I40="","未完了",IF(I40=G40,"一致","要確認")))</x:f>
      </x:c>
    </x:row>
    <x:row r="41" ht="24" customHeight="1">
      <x:c r="K41" t="str">
        <x:f>IF(OR(B41="",E41="",G41=""),"",IF(I41="","未完了",IF(I41=G41,"一致","要確認")))</x:f>
      </x:c>
    </x:row>
    <x:row r="42" ht="24" customHeight="1">
      <x:c r="K42" t="str">
        <x:f>IF(OR(B42="",E42="",G42=""),"",IF(I42="","未完了",IF(I42=G42,"一致","要確認")))</x:f>
      </x:c>
    </x:row>
    <x:row r="43" ht="24" customHeight="1">
      <x:c r="K43" t="str">
        <x:f>IF(OR(B43="",E43="",G43=""),"",IF(I43="","未完了",IF(I43=G43,"一致","要確認")))</x:f>
      </x:c>
    </x:row>
    <x:row r="44" ht="24" customHeight="1">
      <x:c r="K44" t="str">
        <x:f>IF(OR(B44="",E44="",G44=""),"",IF(I44="","未完了",IF(I44=G44,"一致","要確認")))</x:f>
      </x:c>
    </x:row>
    <x:row r="45" ht="24" customHeight="1">
      <x:c r="K45" t="str">
        <x:f>IF(OR(B45="",E45="",G45=""),"",IF(I45="","未完了",IF(I45=G45,"一致","要確認")))</x:f>
      </x:c>
    </x:row>
    <x:row r="46" ht="24" customHeight="1">
      <x:c r="K46" t="str">
        <x:f>IF(OR(B46="",E46="",G46=""),"",IF(I46="","未完了",IF(I46=G46,"一致","要確認")))</x:f>
      </x:c>
    </x:row>
    <x:row r="47" ht="24" customHeight="1">
      <x:c r="K47" t="str">
        <x:f>IF(OR(B47="",E47="",G47=""),"",IF(I47="","未完了",IF(I47=G47,"一致","要確認")))</x:f>
      </x:c>
    </x:row>
    <x:row r="48" ht="24" customHeight="1">
      <x:c r="K48" t="str">
        <x:f>IF(OR(B48="",E48="",G48=""),"",IF(I48="","未完了",IF(I48=G48,"一致","要確認")))</x:f>
      </x:c>
    </x:row>
    <x:row r="49" ht="24" customHeight="1">
      <x:c r="K49" t="str">
        <x:f>IF(OR(B49="",E49="",G49=""),"",IF(I49="","未完了",IF(I49=G49,"一致","要確認")))</x:f>
      </x:c>
    </x:row>
    <x:row r="50" ht="24" customHeight="1">
      <x:c r="K50" t="str">
        <x:f>IF(OR(B50="",E50="",G50=""),"",IF(I50="","未完了",IF(I50=G50,"一致","要確認")))</x:f>
      </x:c>
    </x:row>
    <x:row r="51" ht="24" customHeight="1">
      <x:c r="K51" t="str">
        <x:f>IF(OR(B51="",E51="",G51=""),"",IF(I51="","未完了",IF(I51=G51,"一致","要確認")))</x:f>
      </x:c>
    </x:row>
    <x:row r="52" ht="24" customHeight="1">
      <x:c r="K52" t="str">
        <x:f>IF(OR(B52="",E52="",G52=""),"",IF(I52="","未完了",IF(I52=G52,"一致","要確認")))</x:f>
      </x:c>
    </x:row>
    <x:row r="53" ht="24" customHeight="1">
      <x:c r="K53" t="str">
        <x:f>IF(OR(B53="",E53="",G53=""),"",IF(I53="","未完了",IF(I53=G53,"一致","要確認")))</x:f>
      </x:c>
    </x:row>
    <x:row r="54" ht="24" customHeight="1">
      <x:c r="K54" t="str">
        <x:f>IF(OR(B54="",E54="",G54=""),"",IF(I54="","未完了",IF(I54=G54,"一致","要確認")))</x:f>
      </x:c>
    </x:row>
    <x:row r="55" ht="24" customHeight="1">
      <x:c r="K55" t="str">
        <x:f>IF(OR(B55="",E55="",G55=""),"",IF(I55="","未完了",IF(I55=G55,"一致","要確認")))</x:f>
      </x:c>
    </x:row>
    <x:row r="56" ht="24" customHeight="1">
      <x:c r="K56" t="str">
        <x:f>IF(OR(B56="",E56="",G56=""),"",IF(I56="","未完了",IF(I56=G56,"一致","要確認")))</x:f>
      </x:c>
    </x:row>
    <x:row r="57" ht="24" customHeight="1">
      <x:c r="K57" t="str">
        <x:f>IF(OR(B57="",E57="",G57=""),"",IF(I57="","未完了",IF(I57=G57,"一致","要確認")))</x:f>
      </x:c>
    </x:row>
    <x:row r="58" ht="24" customHeight="1">
      <x:c r="K58" t="str">
        <x:f>IF(OR(B58="",E58="",G58=""),"",IF(I58="","未完了",IF(I58=G58,"一致","要確認")))</x:f>
      </x:c>
    </x:row>
    <x:row r="59" ht="24" customHeight="1">
      <x:c r="K59" t="str">
        <x:f>IF(OR(B59="",E59="",G59=""),"",IF(I59="","未完了",IF(I59=G59,"一致","要確認")))</x:f>
      </x:c>
    </x:row>
    <x:row r="60" ht="24" customHeight="1">
      <x:c r="K60" t="str">
        <x:f>IF(OR(B60="",E60="",G60=""),"",IF(I60="","未完了",IF(I60=G60,"一致","要確認")))</x:f>
      </x:c>
    </x:row>
    <x:row r="61" ht="24" customHeight="1">
      <x:c r="K61" t="str">
        <x:f>IF(OR(B61="",E61="",G61=""),"",IF(I61="","未完了",IF(I61=G61,"一致","要確認")))</x:f>
      </x:c>
    </x:row>
    <x:row r="62" ht="24" customHeight="1">
      <x:c r="K62" t="str">
        <x:f>IF(OR(B62="",E62="",G62=""),"",IF(I62="","未完了",IF(I62=G62,"一致","要確認")))</x:f>
      </x:c>
    </x:row>
    <x:row r="63" ht="24" customHeight="1">
      <x:c r="K63" t="str">
        <x:f>IF(OR(B63="",E63="",G63=""),"",IF(I63="","未完了",IF(I63=G63,"一致","要確認")))</x:f>
      </x:c>
    </x:row>
    <x:row r="64" ht="24" customHeight="1">
      <x:c r="K64" t="str">
        <x:f>IF(OR(B64="",E64="",G64=""),"",IF(I64="","未完了",IF(I64=G64,"一致","要確認")))</x:f>
      </x:c>
    </x:row>
    <x:row r="65" ht="24" customHeight="1">
      <x:c r="K65" t="str">
        <x:f>IF(OR(B65="",E65="",G65=""),"",IF(I65="","未完了",IF(I65=G65,"一致","要確認")))</x:f>
      </x:c>
    </x:row>
    <x:row r="66" ht="24" customHeight="1">
      <x:c r="K66" t="str">
        <x:f>IF(OR(B66="",E66="",G66=""),"",IF(I66="","未完了",IF(I66=G66,"一致","要確認")))</x:f>
      </x:c>
    </x:row>
    <x:row r="67" ht="24" customHeight="1">
      <x:c r="K67" t="str">
        <x:f>IF(OR(B67="",E67="",G67=""),"",IF(I67="","未完了",IF(I67=G67,"一致","要確認")))</x:f>
      </x:c>
    </x:row>
    <x:row r="68" ht="24" customHeight="1">
      <x:c r="K68" t="str">
        <x:f>IF(OR(B68="",E68="",G68=""),"",IF(I68="","未完了",IF(I68=G68,"一致","要確認")))</x:f>
      </x:c>
    </x:row>
    <x:row r="69" ht="24" customHeight="1">
      <x:c r="K69" t="str">
        <x:f>IF(OR(B69="",E69="",G69=""),"",IF(I69="","未完了",IF(I69=G69,"一致","要確認")))</x:f>
      </x:c>
    </x:row>
    <x:row r="70" ht="24" customHeight="1">
      <x:c r="K70" t="str">
        <x:f>IF(OR(B70="",E70="",G70=""),"",IF(I70="","未完了",IF(I70=G70,"一致","要確認")))</x:f>
      </x:c>
    </x:row>
    <x:row r="71" ht="24" customHeight="1">
      <x:c r="K71" t="str">
        <x:f>IF(OR(B71="",E71="",G71=""),"",IF(I71="","未完了",IF(I71=G71,"一致","要確認")))</x:f>
      </x:c>
    </x:row>
    <x:row r="72" ht="24" customHeight="1">
      <x:c r="K72" t="str">
        <x:f>IF(OR(B72="",E72="",G72=""),"",IF(I72="","未完了",IF(I72=G72,"一致","要確認")))</x:f>
      </x:c>
    </x:row>
    <x:row r="73" ht="24" customHeight="1">
      <x:c r="K73" t="str">
        <x:f>IF(OR(B73="",E73="",G73=""),"",IF(I73="","未完了",IF(I73=G73,"一致","要確認")))</x:f>
      </x:c>
    </x:row>
    <x:row r="74" ht="24" customHeight="1">
      <x:c r="K74" t="str">
        <x:f>IF(OR(B74="",E74="",G74=""),"",IF(I74="","未完了",IF(I74=G74,"一致","要確認")))</x:f>
      </x:c>
    </x:row>
    <x:row r="75" ht="24" customHeight="1">
      <x:c r="K75" t="str">
        <x:f>IF(OR(B75="",E75="",G75=""),"",IF(I75="","未完了",IF(I75=G75,"一致","要確認")))</x:f>
      </x:c>
    </x:row>
    <x:row r="76" ht="24" customHeight="1">
      <x:c r="K76" t="str">
        <x:f>IF(OR(B76="",E76="",G76=""),"",IF(I76="","未完了",IF(I76=G76,"一致","要確認")))</x:f>
      </x:c>
    </x:row>
    <x:row r="77" ht="24" customHeight="1">
      <x:c r="K77" t="str">
        <x:f>IF(OR(B77="",E77="",G77=""),"",IF(I77="","未完了",IF(I77=G77,"一致","要確認")))</x:f>
      </x:c>
    </x:row>
    <x:row r="78" ht="24" customHeight="1">
      <x:c r="K78" t="str">
        <x:f>IF(OR(B78="",E78="",G78=""),"",IF(I78="","未完了",IF(I78=G78,"一致","要確認")))</x:f>
      </x:c>
    </x:row>
    <x:row r="79" ht="24" customHeight="1">
      <x:c r="K79" t="str">
        <x:f>IF(OR(B79="",E79="",G79=""),"",IF(I79="","未完了",IF(I79=G79,"一致","要確認")))</x:f>
      </x:c>
    </x:row>
    <x:row r="80" ht="24" customHeight="1">
      <x:c r="K80" t="str">
        <x:f>IF(OR(B80="",E80="",G80=""),"",IF(I80="","未完了",IF(I80=G80,"一致","要確認")))</x:f>
      </x:c>
    </x:row>
    <x:row r="81" ht="24" customHeight="1">
      <x:c r="K81" t="str">
        <x:f>IF(OR(B81="",E81="",G81=""),"",IF(I81="","未完了",IF(I81=G81,"一致","要確認")))</x:f>
      </x:c>
    </x:row>
    <x:row r="82" ht="24" customHeight="1">
      <x:c r="K82" t="str">
        <x:f>IF(OR(B82="",E82="",G82=""),"",IF(I82="","未完了",IF(I82=G82,"一致","要確認")))</x:f>
      </x:c>
    </x:row>
    <x:row r="83" ht="24" customHeight="1">
      <x:c r="K83" t="str">
        <x:f>IF(OR(B83="",E83="",G83=""),"",IF(I83="","未完了",IF(I83=G83,"一致","要確認")))</x:f>
      </x:c>
    </x:row>
    <x:row r="84" ht="24" customHeight="1">
      <x:c r="K84" t="str">
        <x:f>IF(OR(B84="",E84="",G84=""),"",IF(I84="","未完了",IF(I84=G84,"一致","要確認")))</x:f>
      </x:c>
    </x:row>
    <x:row r="85" ht="24" customHeight="1">
      <x:c r="K85" t="str">
        <x:f>IF(OR(B85="",E85="",G85=""),"",IF(I85="","未完了",IF(I85=G85,"一致","要確認")))</x:f>
      </x:c>
    </x:row>
    <x:row r="86" ht="24" customHeight="1">
      <x:c r="K86" t="str">
        <x:f>IF(OR(B86="",E86="",G86=""),"",IF(I86="","未完了",IF(I86=G86,"一致","要確認")))</x:f>
      </x:c>
    </x:row>
    <x:row r="87" ht="24" customHeight="1">
      <x:c r="K87" t="str">
        <x:f>IF(OR(B87="",E87="",G87=""),"",IF(I87="","未完了",IF(I87=G87,"一致","要確認")))</x:f>
      </x:c>
    </x:row>
    <x:row r="88" ht="24" customHeight="1">
      <x:c r="K88" t="str">
        <x:f>IF(OR(B88="",E88="",G88=""),"",IF(I88="","未完了",IF(I88=G88,"一致","要確認")))</x:f>
      </x:c>
    </x:row>
    <x:row r="89" ht="24" customHeight="1">
      <x:c r="K89" t="str">
        <x:f>IF(OR(B89="",E89="",G89=""),"",IF(I89="","未完了",IF(I89=G89,"一致","要確認")))</x:f>
      </x:c>
    </x:row>
    <x:row r="90" ht="24" customHeight="1">
      <x:c r="K90" t="str">
        <x:f>IF(OR(B90="",E90="",G90=""),"",IF(I90="","未完了",IF(I90=G90,"一致","要確認")))</x:f>
      </x:c>
    </x:row>
    <x:row r="91" ht="24" customHeight="1">
      <x:c r="K91" t="str">
        <x:f>IF(OR(B91="",E91="",G91=""),"",IF(I91="","未完了",IF(I91=G91,"一致","要確認")))</x:f>
      </x:c>
    </x:row>
    <x:row r="92" ht="24" customHeight="1">
      <x:c r="K92" t="str">
        <x:f>IF(OR(B92="",E92="",G92=""),"",IF(I92="","未完了",IF(I92=G92,"一致","要確認")))</x:f>
      </x:c>
    </x:row>
    <x:row r="93" ht="24" customHeight="1">
      <x:c r="K93" t="str">
        <x:f>IF(OR(B93="",E93="",G93=""),"",IF(I93="","未完了",IF(I93=G93,"一致","要確認")))</x:f>
      </x:c>
    </x:row>
    <x:row r="94" ht="24" customHeight="1">
      <x:c r="K94" t="str">
        <x:f>IF(OR(B94="",E94="",G94=""),"",IF(I94="","未完了",IF(I94=G94,"一致","要確認")))</x:f>
      </x:c>
    </x:row>
    <x:row r="95" ht="24" customHeight="1">
      <x:c r="K95" t="str">
        <x:f>IF(OR(B95="",E95="",G95=""),"",IF(I95="","未完了",IF(I95=G95,"一致","要確認")))</x:f>
      </x:c>
    </x:row>
    <x:row r="96" ht="24" customHeight="1">
      <x:c r="K96" t="str">
        <x:f>IF(OR(B96="",E96="",G96=""),"",IF(I96="","未完了",IF(I96=G96,"一致","要確認")))</x:f>
      </x:c>
    </x:row>
    <x:row r="97" ht="24" customHeight="1">
      <x:c r="K97" t="str">
        <x:f>IF(OR(B97="",E97="",G97=""),"",IF(I97="","未完了",IF(I97=G97,"一致","要確認")))</x:f>
      </x:c>
    </x:row>
    <x:row r="98" ht="24" customHeight="1">
      <x:c r="K98" t="str">
        <x:f>IF(OR(B98="",E98="",G98=""),"",IF(I98="","未完了",IF(I98=G98,"一致","要確認")))</x:f>
      </x:c>
    </x:row>
    <x:row r="99" ht="24" customHeight="1">
      <x:c r="K99" t="str">
        <x:f>IF(OR(B99="",E99="",G99=""),"",IF(I99="","未完了",IF(I99=G99,"一致","要確認")))</x:f>
      </x:c>
    </x:row>
    <x:row r="100" ht="24" customHeight="1">
      <x:c r="K100" t="str">
        <x:f>IF(OR(B100="",E100="",G100=""),"",IF(I100="","未完了",IF(I100=G100,"一致","要確認")))</x:f>
      </x:c>
    </x:row>
    <x:row r="101" ht="24" customHeight="1">
      <x:c r="K101" t="str">
        <x:f>IF(OR(B101="",E101="",G101=""),"",IF(I101="","未完了",IF(I101=G101,"一致","要確認")))</x:f>
      </x:c>
    </x:row>
    <x:row r="102" ht="24" customHeight="1">
      <x:c r="K102" t="str">
        <x:f>IF(OR(B102="",E102="",G102=""),"",IF(I102="","未完了",IF(I102=G102,"一致","要確認")))</x:f>
      </x:c>
    </x:row>
    <x:row r="103" ht="24" customHeight="1">
      <x:c r="K103" t="str">
        <x:f>IF(OR(B103="",E103="",G103=""),"",IF(I103="","未完了",IF(I103=G103,"一致","要確認")))</x:f>
      </x:c>
    </x:row>
    <x:row r="104" ht="24" customHeight="1">
      <x:c r="K104" t="str">
        <x:f>IF(OR(B104="",E104="",G104=""),"",IF(I104="","未完了",IF(I104=G104,"一致","要確認")))</x:f>
      </x:c>
    </x:row>
    <x:row r="105" ht="24" customHeight="1">
      <x:c r="K105" t="str">
        <x:f>IF(OR(B105="",E105="",G105=""),"",IF(I105="","未完了",IF(I105=G105,"一致","要確認")))</x:f>
      </x:c>
    </x:row>
    <x:row r="106" ht="24" customHeight="1">
      <x:c r="K106" t="str">
        <x:f>IF(OR(B106="",E106="",G106=""),"",IF(I106="","未完了",IF(I106=G106,"一致","要確認")))</x:f>
      </x:c>
    </x:row>
    <x:row r="107" ht="24" customHeight="1">
      <x:c r="K107" t="str">
        <x:f>IF(OR(B107="",E107="",G107=""),"",IF(I107="","未完了",IF(I107=G107,"一致","要確認")))</x:f>
      </x:c>
    </x:row>
    <x:row r="108" ht="24" customHeight="1">
      <x:c r="K108" t="str">
        <x:f>IF(OR(B108="",E108="",G108=""),"",IF(I108="","未完了",IF(I108=G108,"一致","要確認")))</x:f>
      </x:c>
    </x:row>
    <x:row r="109" ht="24" customHeight="1">
      <x:c r="K109" t="str">
        <x:f>IF(OR(B109="",E109="",G109=""),"",IF(I109="","未完了",IF(I109=G109,"一致","要確認")))</x:f>
      </x:c>
    </x:row>
    <x:row r="110" ht="24" customHeight="1">
      <x:c r="K110" t="str">
        <x:f>IF(OR(B110="",E110="",G110=""),"",IF(I110="","未完了",IF(I110=G110,"一致","要確認")))</x:f>
      </x:c>
    </x:row>
    <x:row r="111" ht="24" customHeight="1">
      <x:c r="K111" t="str">
        <x:f>IF(OR(B111="",E111="",G111=""),"",IF(I111="","未完了",IF(I111=G111,"一致","要確認")))</x:f>
      </x:c>
    </x:row>
    <x:row r="112" ht="24" customHeight="1">
      <x:c r="K112" t="str">
        <x:f>IF(OR(B112="",E112="",G112=""),"",IF(I112="","未完了",IF(I112=G112,"一致","要確認")))</x:f>
      </x:c>
    </x:row>
    <x:row r="113" ht="24" customHeight="1">
      <x:c r="K113" t="str">
        <x:f>IF(OR(B113="",E113="",G113=""),"",IF(I113="","未完了",IF(I113=G113,"一致","要確認")))</x:f>
      </x:c>
    </x:row>
    <x:row r="114" ht="24" customHeight="1">
      <x:c r="K114" t="str">
        <x:f>IF(OR(B114="",E114="",G114=""),"",IF(I114="","未完了",IF(I114=G114,"一致","要確認")))</x:f>
      </x:c>
    </x:row>
    <x:row r="115" ht="24" customHeight="1">
      <x:c r="K115" t="str">
        <x:f>IF(OR(B115="",E115="",G115=""),"",IF(I115="","未完了",IF(I115=G115,"一致","要確認")))</x:f>
      </x:c>
    </x:row>
    <x:row r="116" ht="24" customHeight="1">
      <x:c r="K116" t="str">
        <x:f>IF(OR(B116="",E116="",G116=""),"",IF(I116="","未完了",IF(I116=G116,"一致","要確認")))</x:f>
      </x:c>
    </x:row>
    <x:row r="117" ht="24" customHeight="1">
      <x:c r="K117" t="str">
        <x:f>IF(OR(B117="",E117="",G117=""),"",IF(I117="","未完了",IF(I117=G117,"一致","要確認")))</x:f>
      </x:c>
    </x:row>
    <x:row r="118" ht="24" customHeight="1">
      <x:c r="K118" t="str">
        <x:f>IF(OR(B118="",E118="",G118=""),"",IF(I118="","未完了",IF(I118=G118,"一致","要確認")))</x:f>
      </x:c>
    </x:row>
    <x:row r="119" ht="24" customHeight="1">
      <x:c r="K119" t="str">
        <x:f>IF(OR(B119="",E119="",G119=""),"",IF(I119="","未完了",IF(I119=G119,"一致","要確認")))</x:f>
      </x:c>
    </x:row>
    <x:row r="120" ht="24" customHeight="1">
      <x:c r="K120" t="str">
        <x:f>IF(OR(B120="",E120="",G120=""),"",IF(I120="","未完了",IF(I120=G120,"一致","要確認")))</x:f>
      </x:c>
    </x:row>
    <x:row r="121" ht="24" customHeight="1">
      <x:c r="K121" t="str">
        <x:f>IF(OR(B121="",E121="",G121=""),"",IF(I121="","未完了",IF(I121=G121,"一致","要確認")))</x:f>
      </x:c>
    </x:row>
    <x:row r="122" ht="24" customHeight="1">
      <x:c r="K122" t="str">
        <x:f>IF(OR(B122="",E122="",G122=""),"",IF(I122="","未完了",IF(I122=G122,"一致","要確認")))</x:f>
      </x:c>
    </x:row>
    <x:row r="123" ht="24" customHeight="1">
      <x:c r="K123" t="str">
        <x:f>IF(OR(B123="",E123="",G123=""),"",IF(I123="","未完了",IF(I123=G123,"一致","要確認")))</x:f>
      </x:c>
    </x:row>
    <x:row r="124" ht="24" customHeight="1">
      <x:c r="K124" t="str">
        <x:f>IF(OR(B124="",E124="",G124=""),"",IF(I124="","未完了",IF(I124=G124,"一致","要確認")))</x:f>
      </x:c>
    </x:row>
    <x:row r="125" ht="24" customHeight="1">
      <x:c r="K125" t="str">
        <x:f>IF(OR(B125="",E125="",G125=""),"",IF(I125="","未完了",IF(I125=G125,"一致","要確認")))</x:f>
      </x:c>
    </x:row>
    <x:row r="126" ht="24" customHeight="1">
      <x:c r="K126" t="str">
        <x:f>IF(OR(B126="",E126="",G126=""),"",IF(I126="","未完了",IF(I126=G126,"一致","要確認")))</x:f>
      </x:c>
    </x:row>
    <x:row r="127" ht="24" customHeight="1">
      <x:c r="K127" t="str">
        <x:f>IF(OR(B127="",E127="",G127=""),"",IF(I127="","未完了",IF(I127=G127,"一致","要確認")))</x:f>
      </x:c>
    </x:row>
    <x:row r="128" ht="24" customHeight="1">
      <x:c r="K128" t="str">
        <x:f>IF(OR(B128="",E128="",G128=""),"",IF(I128="","未完了",IF(I128=G128,"一致","要確認")))</x:f>
      </x:c>
    </x:row>
    <x:row r="129" ht="24" customHeight="1">
      <x:c r="K129" t="str">
        <x:f>IF(OR(B129="",E129="",G129=""),"",IF(I129="","未完了",IF(I129=G129,"一致","要確認")))</x:f>
      </x:c>
    </x:row>
    <x:row r="130" ht="24" customHeight="1">
      <x:c r="K130" t="str">
        <x:f>IF(OR(B130="",E130="",G130=""),"",IF(I130="","未完了",IF(I130=G130,"一致","要確認")))</x:f>
      </x:c>
    </x:row>
    <x:row r="131" ht="24" customHeight="1">
      <x:c r="K131" t="str">
        <x:f>IF(OR(B131="",E131="",G131=""),"",IF(I131="","未完了",IF(I131=G131,"一致","要確認")))</x:f>
      </x:c>
    </x:row>
    <x:row r="132" ht="24" customHeight="1">
      <x:c r="K132" t="str">
        <x:f>IF(OR(B132="",E132="",G132=""),"",IF(I132="","未完了",IF(I132=G132,"一致","要確認")))</x:f>
      </x:c>
    </x:row>
    <x:row r="133" ht="24" customHeight="1">
      <x:c r="K133" t="str">
        <x:f>IF(OR(B133="",E133="",G133=""),"",IF(I133="","未完了",IF(I133=G133,"一致","要確認")))</x:f>
      </x:c>
    </x:row>
    <x:row r="134" ht="24" customHeight="1">
      <x:c r="K134" t="str">
        <x:f>IF(OR(B134="",E134="",G134=""),"",IF(I134="","未完了",IF(I134=G134,"一致","要確認")))</x:f>
      </x:c>
    </x:row>
    <x:row r="135" ht="24" customHeight="1">
      <x:c r="K135" t="str">
        <x:f>IF(OR(B135="",E135="",G135=""),"",IF(I135="","未完了",IF(I135=G135,"一致","要確認")))</x:f>
      </x:c>
    </x:row>
    <x:row r="136" ht="24" customHeight="1">
      <x:c r="K136" t="str">
        <x:f>IF(OR(B136="",E136="",G136=""),"",IF(I136="","未完了",IF(I136=G136,"一致","要確認")))</x:f>
      </x:c>
    </x:row>
    <x:row r="137" ht="24" customHeight="1">
      <x:c r="K137" t="str">
        <x:f>IF(OR(B137="",E137="",G137=""),"",IF(I137="","未完了",IF(I137=G137,"一致","要確認")))</x:f>
      </x:c>
    </x:row>
    <x:row r="138" ht="24" customHeight="1">
      <x:c r="K138" t="str">
        <x:f>IF(OR(B138="",E138="",G138=""),"",IF(I138="","未完了",IF(I138=G138,"一致","要確認")))</x:f>
      </x:c>
    </x:row>
    <x:row r="139" ht="24" customHeight="1">
      <x:c r="K139" t="str">
        <x:f>IF(OR(B139="",E139="",G139=""),"",IF(I139="","未完了",IF(I139=G139,"一致","要確認")))</x:f>
      </x:c>
    </x:row>
    <x:row r="140" ht="24" customHeight="1">
      <x:c r="K140" t="str">
        <x:f>IF(OR(B140="",E140="",G140=""),"",IF(I140="","未完了",IF(I140=G140,"一致","要確認")))</x:f>
      </x:c>
    </x:row>
    <x:row r="141" ht="24" customHeight="1">
      <x:c r="K141" t="str">
        <x:f>IF(OR(B141="",E141="",G141=""),"",IF(I141="","未完了",IF(I141=G141,"一致","要確認")))</x:f>
      </x:c>
    </x:row>
    <x:row r="142" ht="24" customHeight="1">
      <x:c r="K142" t="str">
        <x:f>IF(OR(B142="",E142="",G142=""),"",IF(I142="","未完了",IF(I142=G142,"一致","要確認")))</x:f>
      </x:c>
    </x:row>
    <x:row r="143" ht="24" customHeight="1">
      <x:c r="K143" t="str">
        <x:f>IF(OR(B143="",E143="",G143=""),"",IF(I143="","未完了",IF(I143=G143,"一致","要確認")))</x:f>
      </x:c>
    </x:row>
    <x:row r="144" ht="24" customHeight="1">
      <x:c r="K144" t="str">
        <x:f>IF(OR(B144="",E144="",G144=""),"",IF(I144="","未完了",IF(I144=G144,"一致","要確認")))</x:f>
      </x:c>
    </x:row>
    <x:row r="145" ht="24" customHeight="1">
      <x:c r="K145" t="str">
        <x:f>IF(OR(B145="",E145="",G145=""),"",IF(I145="","未完了",IF(I145=G145,"一致","要確認")))</x:f>
      </x:c>
    </x:row>
    <x:row r="146" ht="24" customHeight="1">
      <x:c r="K146" t="str">
        <x:f>IF(OR(B146="",E146="",G146=""),"",IF(I146="","未完了",IF(I146=G146,"一致","要確認")))</x:f>
      </x:c>
    </x:row>
    <x:row r="147" ht="24" customHeight="1">
      <x:c r="K147" t="str">
        <x:f>IF(OR(B147="",E147="",G147=""),"",IF(I147="","未完了",IF(I147=G147,"一致","要確認")))</x:f>
      </x:c>
    </x:row>
    <x:row r="148" ht="24" customHeight="1">
      <x:c r="K148" t="str">
        <x:f>IF(OR(B148="",E148="",G148=""),"",IF(I148="","未完了",IF(I148=G148,"一致","要確認")))</x:f>
      </x:c>
    </x:row>
    <x:row r="149" ht="24" customHeight="1">
      <x:c r="K149" t="str">
        <x:f>IF(OR(B149="",E149="",G149=""),"",IF(I149="","未完了",IF(I149=G149,"一致","要確認")))</x:f>
      </x:c>
    </x:row>
    <x:row r="150" ht="24" customHeight="1">
      <x:c r="K150" t="str">
        <x:f>IF(OR(B150="",E150="",G150=""),"",IF(I150="","未完了",IF(I150=G150,"一致","要確認")))</x:f>
      </x:c>
    </x:row>
    <x:row r="151" ht="24" customHeight="1">
      <x:c r="K151" t="str">
        <x:f>IF(OR(B151="",E151="",G151=""),"",IF(I151="","未完了",IF(I151=G151,"一致","要確認")))</x:f>
      </x:c>
    </x:row>
    <x:row r="152" ht="24" customHeight="1">
      <x:c r="K152" t="str">
        <x:f>IF(OR(B152="",E152="",G152=""),"",IF(I152="","未完了",IF(I152=G152,"一致","要確認")))</x:f>
      </x:c>
    </x:row>
    <x:row r="153" ht="24" customHeight="1">
      <x:c r="K153" t="str">
        <x:f>IF(OR(B153="",E153="",G153=""),"",IF(I153="","未完了",IF(I153=G153,"一致","要確認")))</x:f>
      </x:c>
    </x:row>
    <x:row r="154" ht="24" customHeight="1">
      <x:c r="K154" t="str">
        <x:f>IF(OR(B154="",E154="",G154=""),"",IF(I154="","未完了",IF(I154=G154,"一致","要確認")))</x:f>
      </x:c>
    </x:row>
    <x:row r="155" ht="24" customHeight="1">
      <x:c r="K155" t="str">
        <x:f>IF(OR(B155="",E155="",G155=""),"",IF(I155="","未完了",IF(I155=G155,"一致","要確認")))</x:f>
      </x:c>
    </x:row>
    <x:row r="156" ht="24" customHeight="1">
      <x:c r="K156" t="str">
        <x:f>IF(OR(B156="",E156="",G156=""),"",IF(I156="","未完了",IF(I156=G156,"一致","要確認")))</x:f>
      </x:c>
    </x:row>
    <x:row r="157" ht="24" customHeight="1">
      <x:c r="K157" t="str">
        <x:f>IF(OR(B157="",E157="",G157=""),"",IF(I157="","未完了",IF(I157=G157,"一致","要確認")))</x:f>
      </x:c>
    </x:row>
    <x:row r="158" ht="24" customHeight="1">
      <x:c r="K158" t="str">
        <x:f>IF(OR(B158="",E158="",G158=""),"",IF(I158="","未完了",IF(I158=G158,"一致","要確認")))</x:f>
      </x:c>
    </x:row>
    <x:row r="159" ht="24" customHeight="1">
      <x:c r="K159" t="str">
        <x:f>IF(OR(B159="",E159="",G159=""),"",IF(I159="","未完了",IF(I159=G159,"一致","要確認")))</x:f>
      </x:c>
    </x:row>
    <x:row r="160" ht="24" customHeight="1">
      <x:c r="K160" t="str">
        <x:f>IF(OR(B160="",E160="",G160=""),"",IF(I160="","未完了",IF(I160=G160,"一致","要確認")))</x:f>
      </x:c>
    </x:row>
    <x:row r="161" ht="24" customHeight="1">
      <x:c r="K161" t="str">
        <x:f>IF(OR(B161="",E161="",G161=""),"",IF(I161="","未完了",IF(I161=G161,"一致","要確認")))</x:f>
      </x:c>
    </x:row>
    <x:row r="162" ht="24" customHeight="1">
      <x:c r="K162" t="str">
        <x:f>IF(OR(B162="",E162="",G162=""),"",IF(I162="","未完了",IF(I162=G162,"一致","要確認")))</x:f>
      </x:c>
    </x:row>
    <x:row r="163" ht="24" customHeight="1">
      <x:c r="K163" t="str">
        <x:f>IF(OR(B163="",E163="",G163=""),"",IF(I163="","未完了",IF(I163=G163,"一致","要確認")))</x:f>
      </x:c>
    </x:row>
    <x:row r="164" ht="24" customHeight="1">
      <x:c r="K164" t="str">
        <x:f>IF(OR(B164="",E164="",G164=""),"",IF(I164="","未完了",IF(I164=G164,"一致","要確認")))</x:f>
      </x:c>
    </x:row>
    <x:row r="165" ht="24" customHeight="1">
      <x:c r="K165" t="str">
        <x:f>IF(OR(B165="",E165="",G165=""),"",IF(I165="","未完了",IF(I165=G165,"一致","要確認")))</x:f>
      </x:c>
    </x:row>
    <x:row r="166" ht="24" customHeight="1">
      <x:c r="K166" t="str">
        <x:f>IF(OR(B166="",E166="",G166=""),"",IF(I166="","未完了",IF(I166=G166,"一致","要確認")))</x:f>
      </x:c>
    </x:row>
    <x:row r="167" ht="24" customHeight="1">
      <x:c r="K167" t="str">
        <x:f>IF(OR(B167="",E167="",G167=""),"",IF(I167="","未完了",IF(I167=G167,"一致","要確認")))</x:f>
      </x:c>
    </x:row>
    <x:row r="168" ht="24" customHeight="1">
      <x:c r="K168" t="str">
        <x:f>IF(OR(B168="",E168="",G168=""),"",IF(I168="","未完了",IF(I168=G168,"一致","要確認")))</x:f>
      </x:c>
    </x:row>
    <x:row r="169" ht="24" customHeight="1">
      <x:c r="K169" t="str">
        <x:f>IF(OR(B169="",E169="",G169=""),"",IF(I169="","未完了",IF(I169=G169,"一致","要確認")))</x:f>
      </x:c>
    </x:row>
    <x:row r="170" ht="24" customHeight="1">
      <x:c r="K170" t="str">
        <x:f>IF(OR(B170="",E170="",G170=""),"",IF(I170="","未完了",IF(I170=G170,"一致","要確認")))</x:f>
      </x:c>
    </x:row>
    <x:row r="171" ht="24" customHeight="1">
      <x:c r="K171" t="str">
        <x:f>IF(OR(B171="",E171="",G171=""),"",IF(I171="","未完了",IF(I171=G171,"一致","要確認")))</x:f>
      </x:c>
    </x:row>
    <x:row r="172" ht="24" customHeight="1">
      <x:c r="K172" t="str">
        <x:f>IF(OR(B172="",E172="",G172=""),"",IF(I172="","未完了",IF(I172=G172,"一致","要確認")))</x:f>
      </x:c>
    </x:row>
    <x:row r="173" ht="24" customHeight="1">
      <x:c r="K173" t="str">
        <x:f>IF(OR(B173="",E173="",G173=""),"",IF(I173="","未完了",IF(I173=G173,"一致","要確認")))</x:f>
      </x:c>
    </x:row>
    <x:row r="174" ht="24" customHeight="1">
      <x:c r="K174" t="str">
        <x:f>IF(OR(B174="",E174="",G174=""),"",IF(I174="","未完了",IF(I174=G174,"一致","要確認")))</x:f>
      </x:c>
    </x:row>
    <x:row r="175" ht="24" customHeight="1">
      <x:c r="K175" t="str">
        <x:f>IF(OR(B175="",E175="",G175=""),"",IF(I175="","未完了",IF(I175=G175,"一致","要確認")))</x:f>
      </x:c>
    </x:row>
    <x:row r="176" ht="24" customHeight="1">
      <x:c r="K176" t="str">
        <x:f>IF(OR(B176="",E176="",G176=""),"",IF(I176="","未完了",IF(I176=G176,"一致","要確認")))</x:f>
      </x:c>
    </x:row>
    <x:row r="177" ht="24" customHeight="1">
      <x:c r="K177" t="str">
        <x:f>IF(OR(B177="",E177="",G177=""),"",IF(I177="","未完了",IF(I177=G177,"一致","要確認")))</x:f>
      </x:c>
    </x:row>
    <x:row r="178" ht="24" customHeight="1">
      <x:c r="K178" t="str">
        <x:f>IF(OR(B178="",E178="",G178=""),"",IF(I178="","未完了",IF(I178=G178,"一致","要確認")))</x:f>
      </x:c>
    </x:row>
    <x:row r="179" ht="24" customHeight="1">
      <x:c r="K179" t="str">
        <x:f>IF(OR(B179="",E179="",G179=""),"",IF(I179="","未完了",IF(I179=G179,"一致","要確認")))</x:f>
      </x:c>
    </x:row>
    <x:row r="180" ht="24" customHeight="1">
      <x:c r="K180" t="str">
        <x:f>IF(OR(B180="",E180="",G180=""),"",IF(I180="","未完了",IF(I180=G180,"一致","要確認")))</x:f>
      </x:c>
    </x:row>
    <x:row r="181" ht="24" customHeight="1">
      <x:c r="K181" t="str">
        <x:f>IF(OR(B181="",E181="",G181=""),"",IF(I181="","未完了",IF(I181=G181,"一致","要確認")))</x:f>
      </x:c>
    </x:row>
    <x:row r="182" ht="24" customHeight="1">
      <x:c r="K182" t="str">
        <x:f>IF(OR(B182="",E182="",G182=""),"",IF(I182="","未完了",IF(I182=G182,"一致","要確認")))</x:f>
      </x:c>
    </x:row>
    <x:row r="183" ht="24" customHeight="1">
      <x:c r="K183" t="str">
        <x:f>IF(OR(B183="",E183="",G183=""),"",IF(I183="","未完了",IF(I183=G183,"一致","要確認")))</x:f>
      </x:c>
    </x:row>
    <x:row r="184" ht="24" customHeight="1">
      <x:c r="K184" t="str">
        <x:f>IF(OR(B184="",E184="",G184=""),"",IF(I184="","未完了",IF(I184=G184,"一致","要確認")))</x:f>
      </x:c>
    </x:row>
    <x:row r="185" ht="24" customHeight="1">
      <x:c r="K185" t="str">
        <x:f>IF(OR(B185="",E185="",G185=""),"",IF(I185="","未完了",IF(I185=G185,"一致","要確認")))</x:f>
      </x:c>
    </x:row>
    <x:row r="186" ht="24" customHeight="1">
      <x:c r="K186" t="str">
        <x:f>IF(OR(B186="",E186="",G186=""),"",IF(I186="","未完了",IF(I186=G186,"一致","要確認")))</x:f>
      </x:c>
    </x:row>
    <x:row r="187" ht="24" customHeight="1">
      <x:c r="K187" t="str">
        <x:f>IF(OR(B187="",E187="",G187=""),"",IF(I187="","未完了",IF(I187=G187,"一致","要確認")))</x:f>
      </x:c>
    </x:row>
    <x:row r="188" ht="24" customHeight="1">
      <x:c r="K188" t="str">
        <x:f>IF(OR(B188="",E188="",G188=""),"",IF(I188="","未完了",IF(I188=G188,"一致","要確認")))</x:f>
      </x:c>
    </x:row>
    <x:row r="189" ht="24" customHeight="1">
      <x:c r="K189" t="str">
        <x:f>IF(OR(B189="",E189="",G189=""),"",IF(I189="","未完了",IF(I189=G189,"一致","要確認")))</x:f>
      </x:c>
    </x:row>
    <x:row r="190" ht="24" customHeight="1">
      <x:c r="K190" t="str">
        <x:f>IF(OR(B190="",E190="",G190=""),"",IF(I190="","未完了",IF(I190=G190,"一致","要確認")))</x:f>
      </x:c>
    </x:row>
    <x:row r="191" ht="24" customHeight="1">
      <x:c r="K191" t="str">
        <x:f>IF(OR(B191="",E191="",G191=""),"",IF(I191="","未完了",IF(I191=G191,"一致","要確認")))</x:f>
      </x:c>
    </x:row>
    <x:row r="192" ht="24" customHeight="1">
      <x:c r="K192" t="str">
        <x:f>IF(OR(B192="",E192="",G192=""),"",IF(I192="","未完了",IF(I192=G192,"一致","要確認")))</x:f>
      </x:c>
    </x:row>
    <x:row r="193" ht="24" customHeight="1">
      <x:c r="K193" t="str">
        <x:f>IF(OR(B193="",E193="",G193=""),"",IF(I193="","未完了",IF(I193=G193,"一致","要確認")))</x:f>
      </x:c>
    </x:row>
    <x:row r="194" ht="24" customHeight="1">
      <x:c r="K194" t="str">
        <x:f>IF(OR(B194="",E194="",G194=""),"",IF(I194="","未完了",IF(I194=G194,"一致","要確認")))</x:f>
      </x:c>
    </x:row>
    <x:row r="195" ht="24" customHeight="1">
      <x:c r="K195" t="str">
        <x:f>IF(OR(B195="",E195="",G195=""),"",IF(I195="","未完了",IF(I195=G195,"一致","要確認")))</x:f>
      </x:c>
    </x:row>
    <x:row r="196" ht="24" customHeight="1">
      <x:c r="K196" t="str">
        <x:f>IF(OR(B196="",E196="",G196=""),"",IF(I196="","未完了",IF(I196=G196,"一致","要確認")))</x:f>
      </x:c>
    </x:row>
    <x:row r="197" ht="24" customHeight="1">
      <x:c r="K197" t="str">
        <x:f>IF(OR(B197="",E197="",G197=""),"",IF(I197="","未完了",IF(I197=G197,"一致","要確認")))</x:f>
      </x:c>
    </x:row>
    <x:row r="198" ht="24" customHeight="1">
      <x:c r="K198" t="str">
        <x:f>IF(OR(B198="",E198="",G198=""),"",IF(I198="","未完了",IF(I198=G198,"一致","要確認")))</x:f>
      </x:c>
    </x:row>
    <x:row r="199" ht="24" customHeight="1">
      <x:c r="K199" t="str">
        <x:f>IF(OR(B199="",E199="",G199=""),"",IF(I199="","未完了",IF(I199=G199,"一致","要確認")))</x:f>
      </x:c>
    </x:row>
    <x:row r="200" ht="24" customHeight="1">
      <x:c r="K200" t="str">
        <x:f>IF(OR(B200="",E200="",G200=""),"",IF(I200="","未完了",IF(I200=G200,"一致","要確認")))</x:f>
      </x:c>
    </x:row>
  </x:sheetData>
  <x:conditionalFormatting sqref="G2:G200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18" hidden="0" customWidth="1"/>
    <x:col min="5" max="5" width="26" hidden="0" customWidth="1"/>
    <x:col min="6" max="6" width="15" hidden="0" customWidth="1"/>
    <x:col min="7" max="7" width="10" hidden="0" customWidth="1"/>
    <x:col min="8" max="8" width="14" hidden="0" customWidth="1"/>
    <x:col min="9" max="9" width="26" hidden="0" customWidth="1"/>
    <x:col min="10" max="10" width="17" hidden="0" customWidth="1"/>
  </x:cols>
  <x:sheetData>
    <x:row r="1" ht="32" customHeight="1">
      <x:c r="A1" s="4" t="str">
        <x:v>作業日</x:v>
      </x:c>
      <x:c r="B1" s="4" t="str">
        <x:v>バッチID</x:v>
      </x:c>
      <x:c r="C1" s="4" t="str">
        <x:v>棚番</x:v>
      </x:c>
      <x:c r="D1" s="4" t="str">
        <x:v>SKU</x:v>
      </x:c>
      <x:c r="E1" s="4" t="str">
        <x:v>商品名</x:v>
      </x:c>
      <x:c r="F1" s="4" t="str">
        <x:v>指示総数</x:v>
      </x:c>
      <x:c r="G1" s="4" t="str">
        <x:v>単位</x:v>
      </x:c>
      <x:c r="H1" s="4" t="str">
        <x:v>集品実績</x:v>
      </x:c>
      <x:c r="I1" s="4" t="str">
        <x:v>備考</x:v>
      </x:c>
      <x:c r="J1" s="3" t="str">
        <x:v>判定</x:v>
      </x:c>
    </x:row>
    <x:row r="2" ht="24" customHeight="1">
      <x:c r="A2" t="str">
        <x:v>2026-10-30</x:v>
      </x:c>
      <x:c r="B2" t="str">
        <x:v>BATCH-01</x:v>
      </x:c>
      <x:c r="C2" t="str">
        <x:v>A-01-02</x:v>
      </x:c>
      <x:c r="D2" t="str">
        <x:v>SKU-RED</x:v>
      </x:c>
      <x:c r="E2" t="str">
        <x:v>マグカップ 赤</x:v>
      </x:c>
      <x:c r="F2" t="n">
        <x:v>8</x:v>
      </x:c>
      <x:c r="G2" t="str">
        <x:v>個</x:v>
      </x:c>
      <x:c r="H2"/>
      <x:c r="I2" t="str"/>
      <x:c r="J2" t="str">
        <x:f>IF(D2="","",IF(H2="","未完了",IF(H2=F2,"一致","要確認")))</x:f>
        <x:v>未完了</x:v>
      </x:c>
    </x:row>
    <x:row r="3" ht="24" customHeight="1">
      <x:c r="A3" t="str">
        <x:v>2026-10-30</x:v>
      </x:c>
      <x:c r="B3" t="str">
        <x:v>BATCH-01</x:v>
      </x:c>
      <x:c r="C3" t="str">
        <x:v>B-03-01</x:v>
      </x:c>
      <x:c r="D3" t="str">
        <x:v>SKU-PEN</x:v>
      </x:c>
      <x:c r="E3" t="str">
        <x:v>ペンセット</x:v>
      </x:c>
      <x:c r="F3" t="n">
        <x:v>1</x:v>
      </x:c>
      <x:c r="G3" t="str">
        <x:v>セット</x:v>
      </x:c>
      <x:c r="H3"/>
      <x:c r="I3" t="str"/>
      <x:c r="J3" t="str">
        <x:f>IF(D3="","",IF(H3="","未完了",IF(H3=F3,"一致","要確認")))</x:f>
        <x:v>未完了</x:v>
      </x:c>
    </x:row>
    <x:row r="4" ht="24" customHeight="1">
      <x:c r="A4" t="str">
        <x:v>2026-10-30</x:v>
      </x:c>
      <x:c r="B4" t="str">
        <x:v>BATCH-01</x:v>
      </x:c>
      <x:c r="C4" t="str">
        <x:v>C-01-04</x:v>
      </x:c>
      <x:c r="D4" t="str">
        <x:v>SKU-NOTE</x:v>
      </x:c>
      <x:c r="E4" t="str">
        <x:v>ノート</x:v>
      </x:c>
      <x:c r="F4" t="n">
        <x:v>3</x:v>
      </x:c>
      <x:c r="G4" t="str">
        <x:v>冊</x:v>
      </x:c>
      <x:c r="H4"/>
      <x:c r="I4" t="str"/>
      <x:c r="J4" t="str">
        <x:f>IF(D4="","",IF(H4="","未完了",IF(H4=F4,"一致","要確認")))</x:f>
        <x:v>未完了</x:v>
      </x:c>
    </x:row>
    <x:row r="5" ht="24" customHeight="1">
      <x:c r="J5" t="str">
        <x:f>IF(D5="","",IF(H5="","未完了",IF(H5=F5,"一致","要確認")))</x:f>
      </x:c>
    </x:row>
    <x:row r="6" ht="24" customHeight="1">
      <x:c r="J6" t="str">
        <x:f>IF(D6="","",IF(H6="","未完了",IF(H6=F6,"一致","要確認")))</x:f>
      </x:c>
    </x:row>
    <x:row r="7" ht="24" customHeight="1">
      <x:c r="J7" t="str">
        <x:f>IF(D7="","",IF(H7="","未完了",IF(H7=F7,"一致","要確認")))</x:f>
      </x:c>
    </x:row>
    <x:row r="8" ht="24" customHeight="1">
      <x:c r="J8" t="str">
        <x:f>IF(D8="","",IF(H8="","未完了",IF(H8=F8,"一致","要確認")))</x:f>
      </x:c>
    </x:row>
    <x:row r="9" ht="24" customHeight="1">
      <x:c r="J9" t="str">
        <x:f>IF(D9="","",IF(H9="","未完了",IF(H9=F9,"一致","要確認")))</x:f>
      </x:c>
    </x:row>
    <x:row r="10" ht="24" customHeight="1">
      <x:c r="J10" t="str">
        <x:f>IF(D10="","",IF(H10="","未完了",IF(H10=F10,"一致","要確認")))</x:f>
      </x:c>
    </x:row>
    <x:row r="11" ht="24" customHeight="1">
      <x:c r="J11" t="str">
        <x:f>IF(D11="","",IF(H11="","未完了",IF(H11=F11,"一致","要確認")))</x:f>
      </x:c>
    </x:row>
    <x:row r="12" ht="24" customHeight="1">
      <x:c r="J12" t="str">
        <x:f>IF(D12="","",IF(H12="","未完了",IF(H12=F12,"一致","要確認")))</x:f>
      </x:c>
    </x:row>
    <x:row r="13" ht="24" customHeight="1">
      <x:c r="J13" t="str">
        <x:f>IF(D13="","",IF(H13="","未完了",IF(H13=F13,"一致","要確認")))</x:f>
      </x:c>
    </x:row>
    <x:row r="14" ht="24" customHeight="1">
      <x:c r="J14" t="str">
        <x:f>IF(D14="","",IF(H14="","未完了",IF(H14=F14,"一致","要確認")))</x:f>
      </x:c>
    </x:row>
    <x:row r="15" ht="24" customHeight="1">
      <x:c r="J15" t="str">
        <x:f>IF(D15="","",IF(H15="","未完了",IF(H15=F15,"一致","要確認")))</x:f>
      </x:c>
    </x:row>
    <x:row r="16" ht="24" customHeight="1">
      <x:c r="J16" t="str">
        <x:f>IF(D16="","",IF(H16="","未完了",IF(H16=F16,"一致","要確認")))</x:f>
      </x:c>
    </x:row>
    <x:row r="17" ht="24" customHeight="1">
      <x:c r="J17" t="str">
        <x:f>IF(D17="","",IF(H17="","未完了",IF(H17=F17,"一致","要確認")))</x:f>
      </x:c>
    </x:row>
    <x:row r="18" ht="24" customHeight="1">
      <x:c r="J18" t="str">
        <x:f>IF(D18="","",IF(H18="","未完了",IF(H18=F18,"一致","要確認")))</x:f>
      </x:c>
    </x:row>
    <x:row r="19" ht="24" customHeight="1">
      <x:c r="J19" t="str">
        <x:f>IF(D19="","",IF(H19="","未完了",IF(H19=F19,"一致","要確認")))</x:f>
      </x:c>
    </x:row>
    <x:row r="20" ht="24" customHeight="1">
      <x:c r="J20" t="str">
        <x:f>IF(D20="","",IF(H20="","未完了",IF(H20=F20,"一致","要確認")))</x:f>
      </x:c>
    </x:row>
    <x:row r="21" ht="24" customHeight="1">
      <x:c r="J21" t="str">
        <x:f>IF(D21="","",IF(H21="","未完了",IF(H21=F21,"一致","要確認")))</x:f>
      </x:c>
    </x:row>
    <x:row r="22" ht="24" customHeight="1">
      <x:c r="J22" t="str">
        <x:f>IF(D22="","",IF(H22="","未完了",IF(H22=F22,"一致","要確認")))</x:f>
      </x:c>
    </x:row>
    <x:row r="23" ht="24" customHeight="1">
      <x:c r="J23" t="str">
        <x:f>IF(D23="","",IF(H23="","未完了",IF(H23=F23,"一致","要確認")))</x:f>
      </x:c>
    </x:row>
    <x:row r="24" ht="24" customHeight="1">
      <x:c r="J24" t="str">
        <x:f>IF(D24="","",IF(H24="","未完了",IF(H24=F24,"一致","要確認")))</x:f>
      </x:c>
    </x:row>
    <x:row r="25" ht="24" customHeight="1">
      <x:c r="J25" t="str">
        <x:f>IF(D25="","",IF(H25="","未完了",IF(H25=F25,"一致","要確認")))</x:f>
      </x:c>
    </x:row>
    <x:row r="26" ht="24" customHeight="1">
      <x:c r="J26" t="str">
        <x:f>IF(D26="","",IF(H26="","未完了",IF(H26=F26,"一致","要確認")))</x:f>
      </x:c>
    </x:row>
    <x:row r="27" ht="24" customHeight="1">
      <x:c r="J27" t="str">
        <x:f>IF(D27="","",IF(H27="","未完了",IF(H27=F27,"一致","要確認")))</x:f>
      </x:c>
    </x:row>
    <x:row r="28" ht="24" customHeight="1">
      <x:c r="J28" t="str">
        <x:f>IF(D28="","",IF(H28="","未完了",IF(H28=F28,"一致","要確認")))</x:f>
      </x:c>
    </x:row>
    <x:row r="29" ht="24" customHeight="1">
      <x:c r="J29" t="str">
        <x:f>IF(D29="","",IF(H29="","未完了",IF(H29=F29,"一致","要確認")))</x:f>
      </x:c>
    </x:row>
    <x:row r="30" ht="24" customHeight="1">
      <x:c r="J30" t="str">
        <x:f>IF(D30="","",IF(H30="","未完了",IF(H30=F30,"一致","要確認")))</x:f>
      </x:c>
    </x:row>
    <x:row r="31" ht="24" customHeight="1">
      <x:c r="J31" t="str">
        <x:f>IF(D31="","",IF(H31="","未完了",IF(H31=F31,"一致","要確認")))</x:f>
      </x:c>
    </x:row>
    <x:row r="32" ht="24" customHeight="1">
      <x:c r="J32" t="str">
        <x:f>IF(D32="","",IF(H32="","未完了",IF(H32=F32,"一致","要確認")))</x:f>
      </x:c>
    </x:row>
    <x:row r="33" ht="24" customHeight="1">
      <x:c r="J33" t="str">
        <x:f>IF(D33="","",IF(H33="","未完了",IF(H33=F33,"一致","要確認")))</x:f>
      </x:c>
    </x:row>
    <x:row r="34" ht="24" customHeight="1">
      <x:c r="J34" t="str">
        <x:f>IF(D34="","",IF(H34="","未完了",IF(H34=F34,"一致","要確認")))</x:f>
      </x:c>
    </x:row>
    <x:row r="35" ht="24" customHeight="1">
      <x:c r="J35" t="str">
        <x:f>IF(D35="","",IF(H35="","未完了",IF(H35=F35,"一致","要確認")))</x:f>
      </x:c>
    </x:row>
    <x:row r="36" ht="24" customHeight="1">
      <x:c r="J36" t="str">
        <x:f>IF(D36="","",IF(H36="","未完了",IF(H36=F36,"一致","要確認")))</x:f>
      </x:c>
    </x:row>
    <x:row r="37" ht="24" customHeight="1">
      <x:c r="J37" t="str">
        <x:f>IF(D37="","",IF(H37="","未完了",IF(H37=F37,"一致","要確認")))</x:f>
      </x:c>
    </x:row>
    <x:row r="38" ht="24" customHeight="1">
      <x:c r="J38" t="str">
        <x:f>IF(D38="","",IF(H38="","未完了",IF(H38=F38,"一致","要確認")))</x:f>
      </x:c>
    </x:row>
    <x:row r="39" ht="24" customHeight="1">
      <x:c r="J39" t="str">
        <x:f>IF(D39="","",IF(H39="","未完了",IF(H39=F39,"一致","要確認")))</x:f>
      </x:c>
    </x:row>
    <x:row r="40" ht="24" customHeight="1">
      <x:c r="J40" t="str">
        <x:f>IF(D40="","",IF(H40="","未完了",IF(H40=F40,"一致","要確認")))</x:f>
      </x:c>
    </x:row>
    <x:row r="41" ht="24" customHeight="1">
      <x:c r="J41" t="str">
        <x:f>IF(D41="","",IF(H41="","未完了",IF(H41=F41,"一致","要確認")))</x:f>
      </x:c>
    </x:row>
    <x:row r="42" ht="24" customHeight="1">
      <x:c r="J42" t="str">
        <x:f>IF(D42="","",IF(H42="","未完了",IF(H42=F42,"一致","要確認")))</x:f>
      </x:c>
    </x:row>
    <x:row r="43" ht="24" customHeight="1">
      <x:c r="J43" t="str">
        <x:f>IF(D43="","",IF(H43="","未完了",IF(H43=F43,"一致","要確認")))</x:f>
      </x:c>
    </x:row>
    <x:row r="44" ht="24" customHeight="1">
      <x:c r="J44" t="str">
        <x:f>IF(D44="","",IF(H44="","未完了",IF(H44=F44,"一致","要確認")))</x:f>
      </x:c>
    </x:row>
    <x:row r="45" ht="24" customHeight="1">
      <x:c r="J45" t="str">
        <x:f>IF(D45="","",IF(H45="","未完了",IF(H45=F45,"一致","要確認")))</x:f>
      </x:c>
    </x:row>
    <x:row r="46" ht="24" customHeight="1">
      <x:c r="J46" t="str">
        <x:f>IF(D46="","",IF(H46="","未完了",IF(H46=F46,"一致","要確認")))</x:f>
      </x:c>
    </x:row>
    <x:row r="47" ht="24" customHeight="1">
      <x:c r="J47" t="str">
        <x:f>IF(D47="","",IF(H47="","未完了",IF(H47=F47,"一致","要確認")))</x:f>
      </x:c>
    </x:row>
    <x:row r="48" ht="24" customHeight="1">
      <x:c r="J48" t="str">
        <x:f>IF(D48="","",IF(H48="","未完了",IF(H48=F48,"一致","要確認")))</x:f>
      </x:c>
    </x:row>
    <x:row r="49" ht="24" customHeight="1">
      <x:c r="J49" t="str">
        <x:f>IF(D49="","",IF(H49="","未完了",IF(H49=F49,"一致","要確認")))</x:f>
      </x:c>
    </x:row>
    <x:row r="50" ht="24" customHeight="1">
      <x:c r="J50" t="str">
        <x:f>IF(D50="","",IF(H50="","未完了",IF(H50=F50,"一致","要確認")))</x:f>
      </x:c>
    </x:row>
    <x:row r="51" ht="24" customHeight="1">
      <x:c r="J51" t="str">
        <x:f>IF(D51="","",IF(H51="","未完了",IF(H51=F51,"一致","要確認")))</x:f>
      </x:c>
    </x:row>
    <x:row r="52" ht="24" customHeight="1">
      <x:c r="J52" t="str">
        <x:f>IF(D52="","",IF(H52="","未完了",IF(H52=F52,"一致","要確認")))</x:f>
      </x:c>
    </x:row>
    <x:row r="53" ht="24" customHeight="1">
      <x:c r="J53" t="str">
        <x:f>IF(D53="","",IF(H53="","未完了",IF(H53=F53,"一致","要確認")))</x:f>
      </x:c>
    </x:row>
    <x:row r="54" ht="24" customHeight="1">
      <x:c r="J54" t="str">
        <x:f>IF(D54="","",IF(H54="","未完了",IF(H54=F54,"一致","要確認")))</x:f>
      </x:c>
    </x:row>
    <x:row r="55" ht="24" customHeight="1">
      <x:c r="J55" t="str">
        <x:f>IF(D55="","",IF(H55="","未完了",IF(H55=F55,"一致","要確認")))</x:f>
      </x:c>
    </x:row>
    <x:row r="56" ht="24" customHeight="1">
      <x:c r="J56" t="str">
        <x:f>IF(D56="","",IF(H56="","未完了",IF(H56=F56,"一致","要確認")))</x:f>
      </x:c>
    </x:row>
    <x:row r="57" ht="24" customHeight="1">
      <x:c r="J57" t="str">
        <x:f>IF(D57="","",IF(H57="","未完了",IF(H57=F57,"一致","要確認")))</x:f>
      </x:c>
    </x:row>
    <x:row r="58" ht="24" customHeight="1">
      <x:c r="J58" t="str">
        <x:f>IF(D58="","",IF(H58="","未完了",IF(H58=F58,"一致","要確認")))</x:f>
      </x:c>
    </x:row>
    <x:row r="59" ht="24" customHeight="1">
      <x:c r="J59" t="str">
        <x:f>IF(D59="","",IF(H59="","未完了",IF(H59=F59,"一致","要確認")))</x:f>
      </x:c>
    </x:row>
    <x:row r="60" ht="24" customHeight="1">
      <x:c r="J60" t="str">
        <x:f>IF(D60="","",IF(H60="","未完了",IF(H60=F60,"一致","要確認")))</x:f>
      </x:c>
    </x:row>
    <x:row r="61" ht="24" customHeight="1">
      <x:c r="J61" t="str">
        <x:f>IF(D61="","",IF(H61="","未完了",IF(H61=F61,"一致","要確認")))</x:f>
      </x:c>
    </x:row>
    <x:row r="62" ht="24" customHeight="1">
      <x:c r="J62" t="str">
        <x:f>IF(D62="","",IF(H62="","未完了",IF(H62=F62,"一致","要確認")))</x:f>
      </x:c>
    </x:row>
    <x:row r="63" ht="24" customHeight="1">
      <x:c r="J63" t="str">
        <x:f>IF(D63="","",IF(H63="","未完了",IF(H63=F63,"一致","要確認")))</x:f>
      </x:c>
    </x:row>
    <x:row r="64" ht="24" customHeight="1">
      <x:c r="J64" t="str">
        <x:f>IF(D64="","",IF(H64="","未完了",IF(H64=F64,"一致","要確認")))</x:f>
      </x:c>
    </x:row>
    <x:row r="65" ht="24" customHeight="1">
      <x:c r="J65" t="str">
        <x:f>IF(D65="","",IF(H65="","未完了",IF(H65=F65,"一致","要確認")))</x:f>
      </x:c>
    </x:row>
    <x:row r="66" ht="24" customHeight="1">
      <x:c r="J66" t="str">
        <x:f>IF(D66="","",IF(H66="","未完了",IF(H66=F66,"一致","要確認")))</x:f>
      </x:c>
    </x:row>
    <x:row r="67" ht="24" customHeight="1">
      <x:c r="J67" t="str">
        <x:f>IF(D67="","",IF(H67="","未完了",IF(H67=F67,"一致","要確認")))</x:f>
      </x:c>
    </x:row>
    <x:row r="68" ht="24" customHeight="1">
      <x:c r="J68" t="str">
        <x:f>IF(D68="","",IF(H68="","未完了",IF(H68=F68,"一致","要確認")))</x:f>
      </x:c>
    </x:row>
    <x:row r="69" ht="24" customHeight="1">
      <x:c r="J69" t="str">
        <x:f>IF(D69="","",IF(H69="","未完了",IF(H69=F69,"一致","要確認")))</x:f>
      </x:c>
    </x:row>
    <x:row r="70" ht="24" customHeight="1">
      <x:c r="J70" t="str">
        <x:f>IF(D70="","",IF(H70="","未完了",IF(H70=F70,"一致","要確認")))</x:f>
      </x:c>
    </x:row>
    <x:row r="71" ht="24" customHeight="1">
      <x:c r="J71" t="str">
        <x:f>IF(D71="","",IF(H71="","未完了",IF(H71=F71,"一致","要確認")))</x:f>
      </x:c>
    </x:row>
    <x:row r="72" ht="24" customHeight="1">
      <x:c r="J72" t="str">
        <x:f>IF(D72="","",IF(H72="","未完了",IF(H72=F72,"一致","要確認")))</x:f>
      </x:c>
    </x:row>
    <x:row r="73" ht="24" customHeight="1">
      <x:c r="J73" t="str">
        <x:f>IF(D73="","",IF(H73="","未完了",IF(H73=F73,"一致","要確認")))</x:f>
      </x:c>
    </x:row>
    <x:row r="74" ht="24" customHeight="1">
      <x:c r="J74" t="str">
        <x:f>IF(D74="","",IF(H74="","未完了",IF(H74=F74,"一致","要確認")))</x:f>
      </x:c>
    </x:row>
    <x:row r="75" ht="24" customHeight="1">
      <x:c r="J75" t="str">
        <x:f>IF(D75="","",IF(H75="","未完了",IF(H75=F75,"一致","要確認")))</x:f>
      </x:c>
    </x:row>
    <x:row r="76" ht="24" customHeight="1">
      <x:c r="J76" t="str">
        <x:f>IF(D76="","",IF(H76="","未完了",IF(H76=F76,"一致","要確認")))</x:f>
      </x:c>
    </x:row>
    <x:row r="77" ht="24" customHeight="1">
      <x:c r="J77" t="str">
        <x:f>IF(D77="","",IF(H77="","未完了",IF(H77=F77,"一致","要確認")))</x:f>
      </x:c>
    </x:row>
    <x:row r="78" ht="24" customHeight="1">
      <x:c r="J78" t="str">
        <x:f>IF(D78="","",IF(H78="","未完了",IF(H78=F78,"一致","要確認")))</x:f>
      </x:c>
    </x:row>
    <x:row r="79" ht="24" customHeight="1">
      <x:c r="J79" t="str">
        <x:f>IF(D79="","",IF(H79="","未完了",IF(H79=F79,"一致","要確認")))</x:f>
      </x:c>
    </x:row>
    <x:row r="80" ht="24" customHeight="1">
      <x:c r="J80" t="str">
        <x:f>IF(D80="","",IF(H80="","未完了",IF(H80=F80,"一致","要確認")))</x:f>
      </x:c>
    </x:row>
    <x:row r="81" ht="24" customHeight="1">
      <x:c r="J81" t="str">
        <x:f>IF(D81="","",IF(H81="","未完了",IF(H81=F81,"一致","要確認")))</x:f>
      </x:c>
    </x:row>
    <x:row r="82" ht="24" customHeight="1">
      <x:c r="J82" t="str">
        <x:f>IF(D82="","",IF(H82="","未完了",IF(H82=F82,"一致","要確認")))</x:f>
      </x:c>
    </x:row>
    <x:row r="83" ht="24" customHeight="1">
      <x:c r="J83" t="str">
        <x:f>IF(D83="","",IF(H83="","未完了",IF(H83=F83,"一致","要確認")))</x:f>
      </x:c>
    </x:row>
    <x:row r="84" ht="24" customHeight="1">
      <x:c r="J84" t="str">
        <x:f>IF(D84="","",IF(H84="","未完了",IF(H84=F84,"一致","要確認")))</x:f>
      </x:c>
    </x:row>
    <x:row r="85" ht="24" customHeight="1">
      <x:c r="J85" t="str">
        <x:f>IF(D85="","",IF(H85="","未完了",IF(H85=F85,"一致","要確認")))</x:f>
      </x:c>
    </x:row>
    <x:row r="86" ht="24" customHeight="1">
      <x:c r="J86" t="str">
        <x:f>IF(D86="","",IF(H86="","未完了",IF(H86=F86,"一致","要確認")))</x:f>
      </x:c>
    </x:row>
    <x:row r="87" ht="24" customHeight="1">
      <x:c r="J87" t="str">
        <x:f>IF(D87="","",IF(H87="","未完了",IF(H87=F87,"一致","要確認")))</x:f>
      </x:c>
    </x:row>
    <x:row r="88" ht="24" customHeight="1">
      <x:c r="J88" t="str">
        <x:f>IF(D88="","",IF(H88="","未完了",IF(H88=F88,"一致","要確認")))</x:f>
      </x:c>
    </x:row>
    <x:row r="89" ht="24" customHeight="1">
      <x:c r="J89" t="str">
        <x:f>IF(D89="","",IF(H89="","未完了",IF(H89=F89,"一致","要確認")))</x:f>
      </x:c>
    </x:row>
    <x:row r="90" ht="24" customHeight="1">
      <x:c r="J90" t="str">
        <x:f>IF(D90="","",IF(H90="","未完了",IF(H90=F90,"一致","要確認")))</x:f>
      </x:c>
    </x:row>
    <x:row r="91" ht="24" customHeight="1">
      <x:c r="J91" t="str">
        <x:f>IF(D91="","",IF(H91="","未完了",IF(H91=F91,"一致","要確認")))</x:f>
      </x:c>
    </x:row>
    <x:row r="92" ht="24" customHeight="1">
      <x:c r="J92" t="str">
        <x:f>IF(D92="","",IF(H92="","未完了",IF(H92=F92,"一致","要確認")))</x:f>
      </x:c>
    </x:row>
    <x:row r="93" ht="24" customHeight="1">
      <x:c r="J93" t="str">
        <x:f>IF(D93="","",IF(H93="","未完了",IF(H93=F93,"一致","要確認")))</x:f>
      </x:c>
    </x:row>
    <x:row r="94" ht="24" customHeight="1">
      <x:c r="J94" t="str">
        <x:f>IF(D94="","",IF(H94="","未完了",IF(H94=F94,"一致","要確認")))</x:f>
      </x:c>
    </x:row>
    <x:row r="95" ht="24" customHeight="1">
      <x:c r="J95" t="str">
        <x:f>IF(D95="","",IF(H95="","未完了",IF(H95=F95,"一致","要確認")))</x:f>
      </x:c>
    </x:row>
    <x:row r="96" ht="24" customHeight="1">
      <x:c r="J96" t="str">
        <x:f>IF(D96="","",IF(H96="","未完了",IF(H96=F96,"一致","要確認")))</x:f>
      </x:c>
    </x:row>
    <x:row r="97" ht="24" customHeight="1">
      <x:c r="J97" t="str">
        <x:f>IF(D97="","",IF(H97="","未完了",IF(H97=F97,"一致","要確認")))</x:f>
      </x:c>
    </x:row>
    <x:row r="98" ht="24" customHeight="1">
      <x:c r="J98" t="str">
        <x:f>IF(D98="","",IF(H98="","未完了",IF(H98=F98,"一致","要確認")))</x:f>
      </x:c>
    </x:row>
    <x:row r="99" ht="24" customHeight="1">
      <x:c r="J99" t="str">
        <x:f>IF(D99="","",IF(H99="","未完了",IF(H99=F99,"一致","要確認")))</x:f>
      </x:c>
    </x:row>
    <x:row r="100" ht="24" customHeight="1">
      <x:c r="J100" t="str">
        <x:f>IF(D100="","",IF(H100="","未完了",IF(H100=F100,"一致","要確認")))</x:f>
      </x:c>
    </x:row>
    <x:row r="101" ht="24" customHeight="1">
      <x:c r="J101" t="str">
        <x:f>IF(D101="","",IF(H101="","未完了",IF(H101=F101,"一致","要確認")))</x:f>
      </x:c>
    </x:row>
    <x:row r="102" ht="24" customHeight="1">
      <x:c r="J102" t="str">
        <x:f>IF(D102="","",IF(H102="","未完了",IF(H102=F102,"一致","要確認")))</x:f>
      </x:c>
    </x:row>
    <x:row r="103" ht="24" customHeight="1">
      <x:c r="J103" t="str">
        <x:f>IF(D103="","",IF(H103="","未完了",IF(H103=F103,"一致","要確認")))</x:f>
      </x:c>
    </x:row>
    <x:row r="104" ht="24" customHeight="1">
      <x:c r="J104" t="str">
        <x:f>IF(D104="","",IF(H104="","未完了",IF(H104=F104,"一致","要確認")))</x:f>
      </x:c>
    </x:row>
    <x:row r="105" ht="24" customHeight="1">
      <x:c r="J105" t="str">
        <x:f>IF(D105="","",IF(H105="","未完了",IF(H105=F105,"一致","要確認")))</x:f>
      </x:c>
    </x:row>
    <x:row r="106" ht="24" customHeight="1">
      <x:c r="J106" t="str">
        <x:f>IF(D106="","",IF(H106="","未完了",IF(H106=F106,"一致","要確認")))</x:f>
      </x:c>
    </x:row>
    <x:row r="107" ht="24" customHeight="1">
      <x:c r="J107" t="str">
        <x:f>IF(D107="","",IF(H107="","未完了",IF(H107=F107,"一致","要確認")))</x:f>
      </x:c>
    </x:row>
    <x:row r="108" ht="24" customHeight="1">
      <x:c r="J108" t="str">
        <x:f>IF(D108="","",IF(H108="","未完了",IF(H108=F108,"一致","要確認")))</x:f>
      </x:c>
    </x:row>
    <x:row r="109" ht="24" customHeight="1">
      <x:c r="J109" t="str">
        <x:f>IF(D109="","",IF(H109="","未完了",IF(H109=F109,"一致","要確認")))</x:f>
      </x:c>
    </x:row>
    <x:row r="110" ht="24" customHeight="1">
      <x:c r="J110" t="str">
        <x:f>IF(D110="","",IF(H110="","未完了",IF(H110=F110,"一致","要確認")))</x:f>
      </x:c>
    </x:row>
    <x:row r="111" ht="24" customHeight="1">
      <x:c r="J111" t="str">
        <x:f>IF(D111="","",IF(H111="","未完了",IF(H111=F111,"一致","要確認")))</x:f>
      </x:c>
    </x:row>
    <x:row r="112" ht="24" customHeight="1">
      <x:c r="J112" t="str">
        <x:f>IF(D112="","",IF(H112="","未完了",IF(H112=F112,"一致","要確認")))</x:f>
      </x:c>
    </x:row>
    <x:row r="113" ht="24" customHeight="1">
      <x:c r="J113" t="str">
        <x:f>IF(D113="","",IF(H113="","未完了",IF(H113=F113,"一致","要確認")))</x:f>
      </x:c>
    </x:row>
    <x:row r="114" ht="24" customHeight="1">
      <x:c r="J114" t="str">
        <x:f>IF(D114="","",IF(H114="","未完了",IF(H114=F114,"一致","要確認")))</x:f>
      </x:c>
    </x:row>
    <x:row r="115" ht="24" customHeight="1">
      <x:c r="J115" t="str">
        <x:f>IF(D115="","",IF(H115="","未完了",IF(H115=F115,"一致","要確認")))</x:f>
      </x:c>
    </x:row>
    <x:row r="116" ht="24" customHeight="1">
      <x:c r="J116" t="str">
        <x:f>IF(D116="","",IF(H116="","未完了",IF(H116=F116,"一致","要確認")))</x:f>
      </x:c>
    </x:row>
    <x:row r="117" ht="24" customHeight="1">
      <x:c r="J117" t="str">
        <x:f>IF(D117="","",IF(H117="","未完了",IF(H117=F117,"一致","要確認")))</x:f>
      </x:c>
    </x:row>
    <x:row r="118" ht="24" customHeight="1">
      <x:c r="J118" t="str">
        <x:f>IF(D118="","",IF(H118="","未完了",IF(H118=F118,"一致","要確認")))</x:f>
      </x:c>
    </x:row>
    <x:row r="119" ht="24" customHeight="1">
      <x:c r="J119" t="str">
        <x:f>IF(D119="","",IF(H119="","未完了",IF(H119=F119,"一致","要確認")))</x:f>
      </x:c>
    </x:row>
    <x:row r="120" ht="24" customHeight="1">
      <x:c r="J120" t="str">
        <x:f>IF(D120="","",IF(H120="","未完了",IF(H120=F120,"一致","要確認")))</x:f>
      </x:c>
    </x:row>
    <x:row r="121" ht="24" customHeight="1">
      <x:c r="J121" t="str">
        <x:f>IF(D121="","",IF(H121="","未完了",IF(H121=F121,"一致","要確認")))</x:f>
      </x:c>
    </x:row>
    <x:row r="122" ht="24" customHeight="1">
      <x:c r="J122" t="str">
        <x:f>IF(D122="","",IF(H122="","未完了",IF(H122=F122,"一致","要確認")))</x:f>
      </x:c>
    </x:row>
    <x:row r="123" ht="24" customHeight="1">
      <x:c r="J123" t="str">
        <x:f>IF(D123="","",IF(H123="","未完了",IF(H123=F123,"一致","要確認")))</x:f>
      </x:c>
    </x:row>
    <x:row r="124" ht="24" customHeight="1">
      <x:c r="J124" t="str">
        <x:f>IF(D124="","",IF(H124="","未完了",IF(H124=F124,"一致","要確認")))</x:f>
      </x:c>
    </x:row>
    <x:row r="125" ht="24" customHeight="1">
      <x:c r="J125" t="str">
        <x:f>IF(D125="","",IF(H125="","未完了",IF(H125=F125,"一致","要確認")))</x:f>
      </x:c>
    </x:row>
    <x:row r="126" ht="24" customHeight="1">
      <x:c r="J126" t="str">
        <x:f>IF(D126="","",IF(H126="","未完了",IF(H126=F126,"一致","要確認")))</x:f>
      </x:c>
    </x:row>
    <x:row r="127" ht="24" customHeight="1">
      <x:c r="J127" t="str">
        <x:f>IF(D127="","",IF(H127="","未完了",IF(H127=F127,"一致","要確認")))</x:f>
      </x:c>
    </x:row>
    <x:row r="128" ht="24" customHeight="1">
      <x:c r="J128" t="str">
        <x:f>IF(D128="","",IF(H128="","未完了",IF(H128=F128,"一致","要確認")))</x:f>
      </x:c>
    </x:row>
    <x:row r="129" ht="24" customHeight="1">
      <x:c r="J129" t="str">
        <x:f>IF(D129="","",IF(H129="","未完了",IF(H129=F129,"一致","要確認")))</x:f>
      </x:c>
    </x:row>
    <x:row r="130" ht="24" customHeight="1">
      <x:c r="J130" t="str">
        <x:f>IF(D130="","",IF(H130="","未完了",IF(H130=F130,"一致","要確認")))</x:f>
      </x:c>
    </x:row>
    <x:row r="131" ht="24" customHeight="1">
      <x:c r="J131" t="str">
        <x:f>IF(D131="","",IF(H131="","未完了",IF(H131=F131,"一致","要確認")))</x:f>
      </x:c>
    </x:row>
    <x:row r="132" ht="24" customHeight="1">
      <x:c r="J132" t="str">
        <x:f>IF(D132="","",IF(H132="","未完了",IF(H132=F132,"一致","要確認")))</x:f>
      </x:c>
    </x:row>
    <x:row r="133" ht="24" customHeight="1">
      <x:c r="J133" t="str">
        <x:f>IF(D133="","",IF(H133="","未完了",IF(H133=F133,"一致","要確認")))</x:f>
      </x:c>
    </x:row>
    <x:row r="134" ht="24" customHeight="1">
      <x:c r="J134" t="str">
        <x:f>IF(D134="","",IF(H134="","未完了",IF(H134=F134,"一致","要確認")))</x:f>
      </x:c>
    </x:row>
    <x:row r="135" ht="24" customHeight="1">
      <x:c r="J135" t="str">
        <x:f>IF(D135="","",IF(H135="","未完了",IF(H135=F135,"一致","要確認")))</x:f>
      </x:c>
    </x:row>
    <x:row r="136" ht="24" customHeight="1">
      <x:c r="J136" t="str">
        <x:f>IF(D136="","",IF(H136="","未完了",IF(H136=F136,"一致","要確認")))</x:f>
      </x:c>
    </x:row>
    <x:row r="137" ht="24" customHeight="1">
      <x:c r="J137" t="str">
        <x:f>IF(D137="","",IF(H137="","未完了",IF(H137=F137,"一致","要確認")))</x:f>
      </x:c>
    </x:row>
    <x:row r="138" ht="24" customHeight="1">
      <x:c r="J138" t="str">
        <x:f>IF(D138="","",IF(H138="","未完了",IF(H138=F138,"一致","要確認")))</x:f>
      </x:c>
    </x:row>
    <x:row r="139" ht="24" customHeight="1">
      <x:c r="J139" t="str">
        <x:f>IF(D139="","",IF(H139="","未完了",IF(H139=F139,"一致","要確認")))</x:f>
      </x:c>
    </x:row>
    <x:row r="140" ht="24" customHeight="1">
      <x:c r="J140" t="str">
        <x:f>IF(D140="","",IF(H140="","未完了",IF(H140=F140,"一致","要確認")))</x:f>
      </x:c>
    </x:row>
    <x:row r="141" ht="24" customHeight="1">
      <x:c r="J141" t="str">
        <x:f>IF(D141="","",IF(H141="","未完了",IF(H141=F141,"一致","要確認")))</x:f>
      </x:c>
    </x:row>
    <x:row r="142" ht="24" customHeight="1">
      <x:c r="J142" t="str">
        <x:f>IF(D142="","",IF(H142="","未完了",IF(H142=F142,"一致","要確認")))</x:f>
      </x:c>
    </x:row>
    <x:row r="143" ht="24" customHeight="1">
      <x:c r="J143" t="str">
        <x:f>IF(D143="","",IF(H143="","未完了",IF(H143=F143,"一致","要確認")))</x:f>
      </x:c>
    </x:row>
    <x:row r="144" ht="24" customHeight="1">
      <x:c r="J144" t="str">
        <x:f>IF(D144="","",IF(H144="","未完了",IF(H144=F144,"一致","要確認")))</x:f>
      </x:c>
    </x:row>
    <x:row r="145" ht="24" customHeight="1">
      <x:c r="J145" t="str">
        <x:f>IF(D145="","",IF(H145="","未完了",IF(H145=F145,"一致","要確認")))</x:f>
      </x:c>
    </x:row>
    <x:row r="146" ht="24" customHeight="1">
      <x:c r="J146" t="str">
        <x:f>IF(D146="","",IF(H146="","未完了",IF(H146=F146,"一致","要確認")))</x:f>
      </x:c>
    </x:row>
    <x:row r="147" ht="24" customHeight="1">
      <x:c r="J147" t="str">
        <x:f>IF(D147="","",IF(H147="","未完了",IF(H147=F147,"一致","要確認")))</x:f>
      </x:c>
    </x:row>
    <x:row r="148" ht="24" customHeight="1">
      <x:c r="J148" t="str">
        <x:f>IF(D148="","",IF(H148="","未完了",IF(H148=F148,"一致","要確認")))</x:f>
      </x:c>
    </x:row>
    <x:row r="149" ht="24" customHeight="1">
      <x:c r="J149" t="str">
        <x:f>IF(D149="","",IF(H149="","未完了",IF(H149=F149,"一致","要確認")))</x:f>
      </x:c>
    </x:row>
    <x:row r="150" ht="24" customHeight="1">
      <x:c r="J150" t="str">
        <x:f>IF(D150="","",IF(H150="","未完了",IF(H150=F150,"一致","要確認")))</x:f>
      </x:c>
    </x:row>
    <x:row r="151" ht="24" customHeight="1">
      <x:c r="J151" t="str">
        <x:f>IF(D151="","",IF(H151="","未完了",IF(H151=F151,"一致","要確認")))</x:f>
      </x:c>
    </x:row>
    <x:row r="152" ht="24" customHeight="1">
      <x:c r="J152" t="str">
        <x:f>IF(D152="","",IF(H152="","未完了",IF(H152=F152,"一致","要確認")))</x:f>
      </x:c>
    </x:row>
    <x:row r="153" ht="24" customHeight="1">
      <x:c r="J153" t="str">
        <x:f>IF(D153="","",IF(H153="","未完了",IF(H153=F153,"一致","要確認")))</x:f>
      </x:c>
    </x:row>
    <x:row r="154" ht="24" customHeight="1">
      <x:c r="J154" t="str">
        <x:f>IF(D154="","",IF(H154="","未完了",IF(H154=F154,"一致","要確認")))</x:f>
      </x:c>
    </x:row>
    <x:row r="155" ht="24" customHeight="1">
      <x:c r="J155" t="str">
        <x:f>IF(D155="","",IF(H155="","未完了",IF(H155=F155,"一致","要確認")))</x:f>
      </x:c>
    </x:row>
    <x:row r="156" ht="24" customHeight="1">
      <x:c r="J156" t="str">
        <x:f>IF(D156="","",IF(H156="","未完了",IF(H156=F156,"一致","要確認")))</x:f>
      </x:c>
    </x:row>
    <x:row r="157" ht="24" customHeight="1">
      <x:c r="J157" t="str">
        <x:f>IF(D157="","",IF(H157="","未完了",IF(H157=F157,"一致","要確認")))</x:f>
      </x:c>
    </x:row>
    <x:row r="158" ht="24" customHeight="1">
      <x:c r="J158" t="str">
        <x:f>IF(D158="","",IF(H158="","未完了",IF(H158=F158,"一致","要確認")))</x:f>
      </x:c>
    </x:row>
    <x:row r="159" ht="24" customHeight="1">
      <x:c r="J159" t="str">
        <x:f>IF(D159="","",IF(H159="","未完了",IF(H159=F159,"一致","要確認")))</x:f>
      </x:c>
    </x:row>
    <x:row r="160" ht="24" customHeight="1">
      <x:c r="J160" t="str">
        <x:f>IF(D160="","",IF(H160="","未完了",IF(H160=F160,"一致","要確認")))</x:f>
      </x:c>
    </x:row>
    <x:row r="161" ht="24" customHeight="1">
      <x:c r="J161" t="str">
        <x:f>IF(D161="","",IF(H161="","未完了",IF(H161=F161,"一致","要確認")))</x:f>
      </x:c>
    </x:row>
    <x:row r="162" ht="24" customHeight="1">
      <x:c r="J162" t="str">
        <x:f>IF(D162="","",IF(H162="","未完了",IF(H162=F162,"一致","要確認")))</x:f>
      </x:c>
    </x:row>
    <x:row r="163" ht="24" customHeight="1">
      <x:c r="J163" t="str">
        <x:f>IF(D163="","",IF(H163="","未完了",IF(H163=F163,"一致","要確認")))</x:f>
      </x:c>
    </x:row>
    <x:row r="164" ht="24" customHeight="1">
      <x:c r="J164" t="str">
        <x:f>IF(D164="","",IF(H164="","未完了",IF(H164=F164,"一致","要確認")))</x:f>
      </x:c>
    </x:row>
    <x:row r="165" ht="24" customHeight="1">
      <x:c r="J165" t="str">
        <x:f>IF(D165="","",IF(H165="","未完了",IF(H165=F165,"一致","要確認")))</x:f>
      </x:c>
    </x:row>
    <x:row r="166" ht="24" customHeight="1">
      <x:c r="J166" t="str">
        <x:f>IF(D166="","",IF(H166="","未完了",IF(H166=F166,"一致","要確認")))</x:f>
      </x:c>
    </x:row>
    <x:row r="167" ht="24" customHeight="1">
      <x:c r="J167" t="str">
        <x:f>IF(D167="","",IF(H167="","未完了",IF(H167=F167,"一致","要確認")))</x:f>
      </x:c>
    </x:row>
    <x:row r="168" ht="24" customHeight="1">
      <x:c r="J168" t="str">
        <x:f>IF(D168="","",IF(H168="","未完了",IF(H168=F168,"一致","要確認")))</x:f>
      </x:c>
    </x:row>
    <x:row r="169" ht="24" customHeight="1">
      <x:c r="J169" t="str">
        <x:f>IF(D169="","",IF(H169="","未完了",IF(H169=F169,"一致","要確認")))</x:f>
      </x:c>
    </x:row>
    <x:row r="170" ht="24" customHeight="1">
      <x:c r="J170" t="str">
        <x:f>IF(D170="","",IF(H170="","未完了",IF(H170=F170,"一致","要確認")))</x:f>
      </x:c>
    </x:row>
    <x:row r="171" ht="24" customHeight="1">
      <x:c r="J171" t="str">
        <x:f>IF(D171="","",IF(H171="","未完了",IF(H171=F171,"一致","要確認")))</x:f>
      </x:c>
    </x:row>
    <x:row r="172" ht="24" customHeight="1">
      <x:c r="J172" t="str">
        <x:f>IF(D172="","",IF(H172="","未完了",IF(H172=F172,"一致","要確認")))</x:f>
      </x:c>
    </x:row>
    <x:row r="173" ht="24" customHeight="1">
      <x:c r="J173" t="str">
        <x:f>IF(D173="","",IF(H173="","未完了",IF(H173=F173,"一致","要確認")))</x:f>
      </x:c>
    </x:row>
    <x:row r="174" ht="24" customHeight="1">
      <x:c r="J174" t="str">
        <x:f>IF(D174="","",IF(H174="","未完了",IF(H174=F174,"一致","要確認")))</x:f>
      </x:c>
    </x:row>
    <x:row r="175" ht="24" customHeight="1">
      <x:c r="J175" t="str">
        <x:f>IF(D175="","",IF(H175="","未完了",IF(H175=F175,"一致","要確認")))</x:f>
      </x:c>
    </x:row>
    <x:row r="176" ht="24" customHeight="1">
      <x:c r="J176" t="str">
        <x:f>IF(D176="","",IF(H176="","未完了",IF(H176=F176,"一致","要確認")))</x:f>
      </x:c>
    </x:row>
    <x:row r="177" ht="24" customHeight="1">
      <x:c r="J177" t="str">
        <x:f>IF(D177="","",IF(H177="","未完了",IF(H177=F177,"一致","要確認")))</x:f>
      </x:c>
    </x:row>
    <x:row r="178" ht="24" customHeight="1">
      <x:c r="J178" t="str">
        <x:f>IF(D178="","",IF(H178="","未完了",IF(H178=F178,"一致","要確認")))</x:f>
      </x:c>
    </x:row>
    <x:row r="179" ht="24" customHeight="1">
      <x:c r="J179" t="str">
        <x:f>IF(D179="","",IF(H179="","未完了",IF(H179=F179,"一致","要確認")))</x:f>
      </x:c>
    </x:row>
    <x:row r="180" ht="24" customHeight="1">
      <x:c r="J180" t="str">
        <x:f>IF(D180="","",IF(H180="","未完了",IF(H180=F180,"一致","要確認")))</x:f>
      </x:c>
    </x:row>
    <x:row r="181" ht="24" customHeight="1">
      <x:c r="J181" t="str">
        <x:f>IF(D181="","",IF(H181="","未完了",IF(H181=F181,"一致","要確認")))</x:f>
      </x:c>
    </x:row>
    <x:row r="182" ht="24" customHeight="1">
      <x:c r="J182" t="str">
        <x:f>IF(D182="","",IF(H182="","未完了",IF(H182=F182,"一致","要確認")))</x:f>
      </x:c>
    </x:row>
    <x:row r="183" ht="24" customHeight="1">
      <x:c r="J183" t="str">
        <x:f>IF(D183="","",IF(H183="","未完了",IF(H183=F183,"一致","要確認")))</x:f>
      </x:c>
    </x:row>
    <x:row r="184" ht="24" customHeight="1">
      <x:c r="J184" t="str">
        <x:f>IF(D184="","",IF(H184="","未完了",IF(H184=F184,"一致","要確認")))</x:f>
      </x:c>
    </x:row>
    <x:row r="185" ht="24" customHeight="1">
      <x:c r="J185" t="str">
        <x:f>IF(D185="","",IF(H185="","未完了",IF(H185=F185,"一致","要確認")))</x:f>
      </x:c>
    </x:row>
    <x:row r="186" ht="24" customHeight="1">
      <x:c r="J186" t="str">
        <x:f>IF(D186="","",IF(H186="","未完了",IF(H186=F186,"一致","要確認")))</x:f>
      </x:c>
    </x:row>
    <x:row r="187" ht="24" customHeight="1">
      <x:c r="J187" t="str">
        <x:f>IF(D187="","",IF(H187="","未完了",IF(H187=F187,"一致","要確認")))</x:f>
      </x:c>
    </x:row>
    <x:row r="188" ht="24" customHeight="1">
      <x:c r="J188" t="str">
        <x:f>IF(D188="","",IF(H188="","未完了",IF(H188=F188,"一致","要確認")))</x:f>
      </x:c>
    </x:row>
    <x:row r="189" ht="24" customHeight="1">
      <x:c r="J189" t="str">
        <x:f>IF(D189="","",IF(H189="","未完了",IF(H189=F189,"一致","要確認")))</x:f>
      </x:c>
    </x:row>
    <x:row r="190" ht="24" customHeight="1">
      <x:c r="J190" t="str">
        <x:f>IF(D190="","",IF(H190="","未完了",IF(H190=F190,"一致","要確認")))</x:f>
      </x:c>
    </x:row>
    <x:row r="191" ht="24" customHeight="1">
      <x:c r="J191" t="str">
        <x:f>IF(D191="","",IF(H191="","未完了",IF(H191=F191,"一致","要確認")))</x:f>
      </x:c>
    </x:row>
    <x:row r="192" ht="24" customHeight="1">
      <x:c r="J192" t="str">
        <x:f>IF(D192="","",IF(H192="","未完了",IF(H192=F192,"一致","要確認")))</x:f>
      </x:c>
    </x:row>
    <x:row r="193" ht="24" customHeight="1">
      <x:c r="J193" t="str">
        <x:f>IF(D193="","",IF(H193="","未完了",IF(H193=F193,"一致","要確認")))</x:f>
      </x:c>
    </x:row>
    <x:row r="194" ht="24" customHeight="1">
      <x:c r="J194" t="str">
        <x:f>IF(D194="","",IF(H194="","未完了",IF(H194=F194,"一致","要確認")))</x:f>
      </x:c>
    </x:row>
    <x:row r="195" ht="24" customHeight="1">
      <x:c r="J195" t="str">
        <x:f>IF(D195="","",IF(H195="","未完了",IF(H195=F195,"一致","要確認")))</x:f>
      </x:c>
    </x:row>
    <x:row r="196" ht="24" customHeight="1">
      <x:c r="J196" t="str">
        <x:f>IF(D196="","",IF(H196="","未完了",IF(H196=F196,"一致","要確認")))</x:f>
      </x:c>
    </x:row>
    <x:row r="197" ht="24" customHeight="1">
      <x:c r="J197" t="str">
        <x:f>IF(D197="","",IF(H197="","未完了",IF(H197=F197,"一致","要確認")))</x:f>
      </x:c>
    </x:row>
    <x:row r="198" ht="24" customHeight="1">
      <x:c r="J198" t="str">
        <x:f>IF(D198="","",IF(H198="","未完了",IF(H198=F198,"一致","要確認")))</x:f>
      </x:c>
    </x:row>
    <x:row r="199" ht="24" customHeight="1">
      <x:c r="J199" t="str">
        <x:f>IF(D199="","",IF(H199="","未完了",IF(H199=F199,"一致","要確認")))</x:f>
      </x:c>
    </x:row>
    <x:row r="200" ht="24" customHeight="1">
      <x:c r="J200" t="str">
        <x:f>IF(D200="","",IF(H200="","未完了",IF(H200=F200,"一致","要確認")))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6" hidden="0" customWidth="1"/>
    <x:col min="5" max="5" width="17" hidden="0" customWidth="1"/>
    <x:col min="6" max="6" width="12" hidden="0" customWidth="1"/>
    <x:col min="7" max="7" width="17" hidden="0" customWidth="1"/>
    <x:col min="8" max="8" width="23" hidden="0" customWidth="1"/>
    <x:col min="9" max="9" width="17" hidden="0" customWidth="1"/>
  </x:cols>
  <x:sheetData>
    <x:row r="1" ht="32" customHeight="1">
      <x:c r="A1" s="4" t="str">
        <x:v>バッチID</x:v>
      </x:c>
      <x:c r="B1" s="4" t="str">
        <x:v>注文番号</x:v>
      </x:c>
      <x:c r="C1" s="4" t="str">
        <x:v>SKU</x:v>
      </x:c>
      <x:c r="D1" s="4" t="str">
        <x:v>商品名</x:v>
      </x:c>
      <x:c r="E1" s="4" t="str">
        <x:v>仕分け指示数</x:v>
      </x:c>
      <x:c r="F1" s="4" t="str">
        <x:v>単位</x:v>
      </x:c>
      <x:c r="G1" s="4" t="str">
        <x:v>仕分け実績</x:v>
      </x:c>
      <x:c r="H1" s="4" t="str">
        <x:v>備考</x:v>
      </x:c>
      <x:c r="I1" s="3" t="str">
        <x:v>判定</x:v>
      </x:c>
    </x:row>
    <x:row r="2" ht="24" customHeight="1">
      <x:c r="A2" t="str">
        <x:v>BATCH-01</x:v>
      </x:c>
      <x:c r="B2" t="str">
        <x:v>ORD-001</x:v>
      </x:c>
      <x:c r="C2" t="str">
        <x:v>SKU-RED</x:v>
      </x:c>
      <x:c r="D2" t="str">
        <x:v>マグカップ 赤</x:v>
      </x:c>
      <x:c r="E2" t="n">
        <x:v>2</x:v>
      </x:c>
      <x:c r="F2" t="str">
        <x:v>個</x:v>
      </x:c>
      <x:c r="G2"/>
      <x:c r="H2" t="str"/>
      <x:c r="I2" t="str">
        <x:f>IF(C2="","",IF(G2="","未完了",IF(G2=E2,"一致","要確認")))</x:f>
        <x:v>未完了</x:v>
      </x:c>
    </x:row>
    <x:row r="3" ht="24" customHeight="1">
      <x:c r="A3" t="str">
        <x:v>BATCH-01</x:v>
      </x:c>
      <x:c r="B3" t="str">
        <x:v>ORD-002</x:v>
      </x:c>
      <x:c r="C3" t="str">
        <x:v>SKU-RED</x:v>
      </x:c>
      <x:c r="D3" t="str">
        <x:v>マグカップ 赤</x:v>
      </x:c>
      <x:c r="E3" t="n">
        <x:v>6</x:v>
      </x:c>
      <x:c r="F3" t="str">
        <x:v>個</x:v>
      </x:c>
      <x:c r="G3"/>
      <x:c r="H3" t="str"/>
      <x:c r="I3" t="str">
        <x:f>IF(C3="","",IF(G3="","未完了",IF(G3=E3,"一致","要確認")))</x:f>
        <x:v>未完了</x:v>
      </x:c>
    </x:row>
    <x:row r="4" ht="24" customHeight="1">
      <x:c r="A4" t="str">
        <x:v>BATCH-01</x:v>
      </x:c>
      <x:c r="B4" t="str">
        <x:v>ORD-001</x:v>
      </x:c>
      <x:c r="C4" t="str">
        <x:v>SKU-PEN</x:v>
      </x:c>
      <x:c r="D4" t="str">
        <x:v>ペンセット</x:v>
      </x:c>
      <x:c r="E4" t="n">
        <x:v>1</x:v>
      </x:c>
      <x:c r="F4" t="str">
        <x:v>セット</x:v>
      </x:c>
      <x:c r="G4"/>
      <x:c r="H4" t="str"/>
      <x:c r="I4" t="str">
        <x:f>IF(C4="","",IF(G4="","未完了",IF(G4=E4,"一致","要確認")))</x:f>
        <x:v>未完了</x:v>
      </x:c>
    </x:row>
    <x:row r="5" ht="24" customHeight="1">
      <x:c r="A5" t="str">
        <x:v>BATCH-01</x:v>
      </x:c>
      <x:c r="B5" t="str">
        <x:v>ORD-002</x:v>
      </x:c>
      <x:c r="C5" t="str">
        <x:v>SKU-NOTE</x:v>
      </x:c>
      <x:c r="D5" t="str">
        <x:v>ノート</x:v>
      </x:c>
      <x:c r="E5" t="n">
        <x:v>3</x:v>
      </x:c>
      <x:c r="F5" t="str">
        <x:v>冊</x:v>
      </x:c>
      <x:c r="G5"/>
      <x:c r="H5" t="str"/>
      <x:c r="I5" t="str">
        <x:f>IF(C5="","",IF(G5="","未完了",IF(G5=E5,"一致","要確認")))</x:f>
        <x:v>未完了</x:v>
      </x:c>
    </x:row>
    <x:row r="6" ht="24" customHeight="1">
      <x:c r="I6" t="str">
        <x:f>IF(C6="","",IF(G6="","未完了",IF(G6=E6,"一致","要確認")))</x:f>
      </x:c>
    </x:row>
    <x:row r="7" ht="24" customHeight="1">
      <x:c r="I7" t="str">
        <x:f>IF(C7="","",IF(G7="","未完了",IF(G7=E7,"一致","要確認")))</x:f>
      </x:c>
    </x:row>
    <x:row r="8" ht="24" customHeight="1">
      <x:c r="I8" t="str">
        <x:f>IF(C8="","",IF(G8="","未完了",IF(G8=E8,"一致","要確認")))</x:f>
      </x:c>
    </x:row>
    <x:row r="9" ht="24" customHeight="1">
      <x:c r="I9" t="str">
        <x:f>IF(C9="","",IF(G9="","未完了",IF(G9=E9,"一致","要確認")))</x:f>
      </x:c>
    </x:row>
    <x:row r="10" ht="24" customHeight="1">
      <x:c r="I10" t="str">
        <x:f>IF(C10="","",IF(G10="","未完了",IF(G10=E10,"一致","要確認")))</x:f>
      </x:c>
    </x:row>
    <x:row r="11" ht="24" customHeight="1">
      <x:c r="I11" t="str">
        <x:f>IF(C11="","",IF(G11="","未完了",IF(G11=E11,"一致","要確認")))</x:f>
      </x:c>
    </x:row>
    <x:row r="12" ht="24" customHeight="1">
      <x:c r="I12" t="str">
        <x:f>IF(C12="","",IF(G12="","未完了",IF(G12=E12,"一致","要確認")))</x:f>
      </x:c>
    </x:row>
    <x:row r="13" ht="24" customHeight="1">
      <x:c r="I13" t="str">
        <x:f>IF(C13="","",IF(G13="","未完了",IF(G13=E13,"一致","要確認")))</x:f>
      </x:c>
    </x:row>
    <x:row r="14" ht="24" customHeight="1">
      <x:c r="I14" t="str">
        <x:f>IF(C14="","",IF(G14="","未完了",IF(G14=E14,"一致","要確認")))</x:f>
      </x:c>
    </x:row>
    <x:row r="15" ht="24" customHeight="1">
      <x:c r="I15" t="str">
        <x:f>IF(C15="","",IF(G15="","未完了",IF(G15=E15,"一致","要確認")))</x:f>
      </x:c>
    </x:row>
    <x:row r="16" ht="24" customHeight="1">
      <x:c r="I16" t="str">
        <x:f>IF(C16="","",IF(G16="","未完了",IF(G16=E16,"一致","要確認")))</x:f>
      </x:c>
    </x:row>
    <x:row r="17" ht="24" customHeight="1">
      <x:c r="I17" t="str">
        <x:f>IF(C17="","",IF(G17="","未完了",IF(G17=E17,"一致","要確認")))</x:f>
      </x:c>
    </x:row>
    <x:row r="18" ht="24" customHeight="1">
      <x:c r="I18" t="str">
        <x:f>IF(C18="","",IF(G18="","未完了",IF(G18=E18,"一致","要確認")))</x:f>
      </x:c>
    </x:row>
    <x:row r="19" ht="24" customHeight="1">
      <x:c r="I19" t="str">
        <x:f>IF(C19="","",IF(G19="","未完了",IF(G19=E19,"一致","要確認")))</x:f>
      </x:c>
    </x:row>
    <x:row r="20" ht="24" customHeight="1">
      <x:c r="I20" t="str">
        <x:f>IF(C20="","",IF(G20="","未完了",IF(G20=E20,"一致","要確認")))</x:f>
      </x:c>
    </x:row>
    <x:row r="21" ht="24" customHeight="1">
      <x:c r="I21" t="str">
        <x:f>IF(C21="","",IF(G21="","未完了",IF(G21=E21,"一致","要確認")))</x:f>
      </x:c>
    </x:row>
    <x:row r="22" ht="24" customHeight="1">
      <x:c r="I22" t="str">
        <x:f>IF(C22="","",IF(G22="","未完了",IF(G22=E22,"一致","要確認")))</x:f>
      </x:c>
    </x:row>
    <x:row r="23" ht="24" customHeight="1">
      <x:c r="I23" t="str">
        <x:f>IF(C23="","",IF(G23="","未完了",IF(G23=E23,"一致","要確認")))</x:f>
      </x:c>
    </x:row>
    <x:row r="24" ht="24" customHeight="1">
      <x:c r="I24" t="str">
        <x:f>IF(C24="","",IF(G24="","未完了",IF(G24=E24,"一致","要確認")))</x:f>
      </x:c>
    </x:row>
    <x:row r="25" ht="24" customHeight="1">
      <x:c r="I25" t="str">
        <x:f>IF(C25="","",IF(G25="","未完了",IF(G25=E25,"一致","要確認")))</x:f>
      </x:c>
    </x:row>
    <x:row r="26" ht="24" customHeight="1">
      <x:c r="I26" t="str">
        <x:f>IF(C26="","",IF(G26="","未完了",IF(G26=E26,"一致","要確認")))</x:f>
      </x:c>
    </x:row>
    <x:row r="27" ht="24" customHeight="1">
      <x:c r="I27" t="str">
        <x:f>IF(C27="","",IF(G27="","未完了",IF(G27=E27,"一致","要確認")))</x:f>
      </x:c>
    </x:row>
    <x:row r="28" ht="24" customHeight="1">
      <x:c r="I28" t="str">
        <x:f>IF(C28="","",IF(G28="","未完了",IF(G28=E28,"一致","要確認")))</x:f>
      </x:c>
    </x:row>
    <x:row r="29" ht="24" customHeight="1">
      <x:c r="I29" t="str">
        <x:f>IF(C29="","",IF(G29="","未完了",IF(G29=E29,"一致","要確認")))</x:f>
      </x:c>
    </x:row>
    <x:row r="30" ht="24" customHeight="1">
      <x:c r="I30" t="str">
        <x:f>IF(C30="","",IF(G30="","未完了",IF(G30=E30,"一致","要確認")))</x:f>
      </x:c>
    </x:row>
    <x:row r="31" ht="24" customHeight="1">
      <x:c r="I31" t="str">
        <x:f>IF(C31="","",IF(G31="","未完了",IF(G31=E31,"一致","要確認")))</x:f>
      </x:c>
    </x:row>
    <x:row r="32" ht="24" customHeight="1">
      <x:c r="I32" t="str">
        <x:f>IF(C32="","",IF(G32="","未完了",IF(G32=E32,"一致","要確認")))</x:f>
      </x:c>
    </x:row>
    <x:row r="33" ht="24" customHeight="1">
      <x:c r="I33" t="str">
        <x:f>IF(C33="","",IF(G33="","未完了",IF(G33=E33,"一致","要確認")))</x:f>
      </x:c>
    </x:row>
    <x:row r="34" ht="24" customHeight="1">
      <x:c r="I34" t="str">
        <x:f>IF(C34="","",IF(G34="","未完了",IF(G34=E34,"一致","要確認")))</x:f>
      </x:c>
    </x:row>
    <x:row r="35" ht="24" customHeight="1">
      <x:c r="I35" t="str">
        <x:f>IF(C35="","",IF(G35="","未完了",IF(G35=E35,"一致","要確認")))</x:f>
      </x:c>
    </x:row>
    <x:row r="36" ht="24" customHeight="1">
      <x:c r="I36" t="str">
        <x:f>IF(C36="","",IF(G36="","未完了",IF(G36=E36,"一致","要確認")))</x:f>
      </x:c>
    </x:row>
    <x:row r="37" ht="24" customHeight="1">
      <x:c r="I37" t="str">
        <x:f>IF(C37="","",IF(G37="","未完了",IF(G37=E37,"一致","要確認")))</x:f>
      </x:c>
    </x:row>
    <x:row r="38" ht="24" customHeight="1">
      <x:c r="I38" t="str">
        <x:f>IF(C38="","",IF(G38="","未完了",IF(G38=E38,"一致","要確認")))</x:f>
      </x:c>
    </x:row>
    <x:row r="39" ht="24" customHeight="1">
      <x:c r="I39" t="str">
        <x:f>IF(C39="","",IF(G39="","未完了",IF(G39=E39,"一致","要確認")))</x:f>
      </x:c>
    </x:row>
    <x:row r="40" ht="24" customHeight="1">
      <x:c r="I40" t="str">
        <x:f>IF(C40="","",IF(G40="","未完了",IF(G40=E40,"一致","要確認")))</x:f>
      </x:c>
    </x:row>
    <x:row r="41" ht="24" customHeight="1">
      <x:c r="I41" t="str">
        <x:f>IF(C41="","",IF(G41="","未完了",IF(G41=E41,"一致","要確認")))</x:f>
      </x:c>
    </x:row>
    <x:row r="42" ht="24" customHeight="1">
      <x:c r="I42" t="str">
        <x:f>IF(C42="","",IF(G42="","未完了",IF(G42=E42,"一致","要確認")))</x:f>
      </x:c>
    </x:row>
    <x:row r="43" ht="24" customHeight="1">
      <x:c r="I43" t="str">
        <x:f>IF(C43="","",IF(G43="","未完了",IF(G43=E43,"一致","要確認")))</x:f>
      </x:c>
    </x:row>
    <x:row r="44" ht="24" customHeight="1">
      <x:c r="I44" t="str">
        <x:f>IF(C44="","",IF(G44="","未完了",IF(G44=E44,"一致","要確認")))</x:f>
      </x:c>
    </x:row>
    <x:row r="45" ht="24" customHeight="1">
      <x:c r="I45" t="str">
        <x:f>IF(C45="","",IF(G45="","未完了",IF(G45=E45,"一致","要確認")))</x:f>
      </x:c>
    </x:row>
    <x:row r="46" ht="24" customHeight="1">
      <x:c r="I46" t="str">
        <x:f>IF(C46="","",IF(G46="","未完了",IF(G46=E46,"一致","要確認")))</x:f>
      </x:c>
    </x:row>
    <x:row r="47" ht="24" customHeight="1">
      <x:c r="I47" t="str">
        <x:f>IF(C47="","",IF(G47="","未完了",IF(G47=E47,"一致","要確認")))</x:f>
      </x:c>
    </x:row>
    <x:row r="48" ht="24" customHeight="1">
      <x:c r="I48" t="str">
        <x:f>IF(C48="","",IF(G48="","未完了",IF(G48=E48,"一致","要確認")))</x:f>
      </x:c>
    </x:row>
    <x:row r="49" ht="24" customHeight="1">
      <x:c r="I49" t="str">
        <x:f>IF(C49="","",IF(G49="","未完了",IF(G49=E49,"一致","要確認")))</x:f>
      </x:c>
    </x:row>
    <x:row r="50" ht="24" customHeight="1">
      <x:c r="I50" t="str">
        <x:f>IF(C50="","",IF(G50="","未完了",IF(G50=E50,"一致","要確認")))</x:f>
      </x:c>
    </x:row>
    <x:row r="51" ht="24" customHeight="1">
      <x:c r="I51" t="str">
        <x:f>IF(C51="","",IF(G51="","未完了",IF(G51=E51,"一致","要確認")))</x:f>
      </x:c>
    </x:row>
    <x:row r="52" ht="24" customHeight="1">
      <x:c r="I52" t="str">
        <x:f>IF(C52="","",IF(G52="","未完了",IF(G52=E52,"一致","要確認")))</x:f>
      </x:c>
    </x:row>
    <x:row r="53" ht="24" customHeight="1">
      <x:c r="I53" t="str">
        <x:f>IF(C53="","",IF(G53="","未完了",IF(G53=E53,"一致","要確認")))</x:f>
      </x:c>
    </x:row>
    <x:row r="54" ht="24" customHeight="1">
      <x:c r="I54" t="str">
        <x:f>IF(C54="","",IF(G54="","未完了",IF(G54=E54,"一致","要確認")))</x:f>
      </x:c>
    </x:row>
    <x:row r="55" ht="24" customHeight="1">
      <x:c r="I55" t="str">
        <x:f>IF(C55="","",IF(G55="","未完了",IF(G55=E55,"一致","要確認")))</x:f>
      </x:c>
    </x:row>
    <x:row r="56" ht="24" customHeight="1">
      <x:c r="I56" t="str">
        <x:f>IF(C56="","",IF(G56="","未完了",IF(G56=E56,"一致","要確認")))</x:f>
      </x:c>
    </x:row>
    <x:row r="57" ht="24" customHeight="1">
      <x:c r="I57" t="str">
        <x:f>IF(C57="","",IF(G57="","未完了",IF(G57=E57,"一致","要確認")))</x:f>
      </x:c>
    </x:row>
    <x:row r="58" ht="24" customHeight="1">
      <x:c r="I58" t="str">
        <x:f>IF(C58="","",IF(G58="","未完了",IF(G58=E58,"一致","要確認")))</x:f>
      </x:c>
    </x:row>
    <x:row r="59" ht="24" customHeight="1">
      <x:c r="I59" t="str">
        <x:f>IF(C59="","",IF(G59="","未完了",IF(G59=E59,"一致","要確認")))</x:f>
      </x:c>
    </x:row>
    <x:row r="60" ht="24" customHeight="1">
      <x:c r="I60" t="str">
        <x:f>IF(C60="","",IF(G60="","未完了",IF(G60=E60,"一致","要確認")))</x:f>
      </x:c>
    </x:row>
    <x:row r="61" ht="24" customHeight="1">
      <x:c r="I61" t="str">
        <x:f>IF(C61="","",IF(G61="","未完了",IF(G61=E61,"一致","要確認")))</x:f>
      </x:c>
    </x:row>
    <x:row r="62" ht="24" customHeight="1">
      <x:c r="I62" t="str">
        <x:f>IF(C62="","",IF(G62="","未完了",IF(G62=E62,"一致","要確認")))</x:f>
      </x:c>
    </x:row>
    <x:row r="63" ht="24" customHeight="1">
      <x:c r="I63" t="str">
        <x:f>IF(C63="","",IF(G63="","未完了",IF(G63=E63,"一致","要確認")))</x:f>
      </x:c>
    </x:row>
    <x:row r="64" ht="24" customHeight="1">
      <x:c r="I64" t="str">
        <x:f>IF(C64="","",IF(G64="","未完了",IF(G64=E64,"一致","要確認")))</x:f>
      </x:c>
    </x:row>
    <x:row r="65" ht="24" customHeight="1">
      <x:c r="I65" t="str">
        <x:f>IF(C65="","",IF(G65="","未完了",IF(G65=E65,"一致","要確認")))</x:f>
      </x:c>
    </x:row>
    <x:row r="66" ht="24" customHeight="1">
      <x:c r="I66" t="str">
        <x:f>IF(C66="","",IF(G66="","未完了",IF(G66=E66,"一致","要確認")))</x:f>
      </x:c>
    </x:row>
    <x:row r="67" ht="24" customHeight="1">
      <x:c r="I67" t="str">
        <x:f>IF(C67="","",IF(G67="","未完了",IF(G67=E67,"一致","要確認")))</x:f>
      </x:c>
    </x:row>
    <x:row r="68" ht="24" customHeight="1">
      <x:c r="I68" t="str">
        <x:f>IF(C68="","",IF(G68="","未完了",IF(G68=E68,"一致","要確認")))</x:f>
      </x:c>
    </x:row>
    <x:row r="69" ht="24" customHeight="1">
      <x:c r="I69" t="str">
        <x:f>IF(C69="","",IF(G69="","未完了",IF(G69=E69,"一致","要確認")))</x:f>
      </x:c>
    </x:row>
    <x:row r="70" ht="24" customHeight="1">
      <x:c r="I70" t="str">
        <x:f>IF(C70="","",IF(G70="","未完了",IF(G70=E70,"一致","要確認")))</x:f>
      </x:c>
    </x:row>
    <x:row r="71" ht="24" customHeight="1">
      <x:c r="I71" t="str">
        <x:f>IF(C71="","",IF(G71="","未完了",IF(G71=E71,"一致","要確認")))</x:f>
      </x:c>
    </x:row>
    <x:row r="72" ht="24" customHeight="1">
      <x:c r="I72" t="str">
        <x:f>IF(C72="","",IF(G72="","未完了",IF(G72=E72,"一致","要確認")))</x:f>
      </x:c>
    </x:row>
    <x:row r="73" ht="24" customHeight="1">
      <x:c r="I73" t="str">
        <x:f>IF(C73="","",IF(G73="","未完了",IF(G73=E73,"一致","要確認")))</x:f>
      </x:c>
    </x:row>
    <x:row r="74" ht="24" customHeight="1">
      <x:c r="I74" t="str">
        <x:f>IF(C74="","",IF(G74="","未完了",IF(G74=E74,"一致","要確認")))</x:f>
      </x:c>
    </x:row>
    <x:row r="75" ht="24" customHeight="1">
      <x:c r="I75" t="str">
        <x:f>IF(C75="","",IF(G75="","未完了",IF(G75=E75,"一致","要確認")))</x:f>
      </x:c>
    </x:row>
    <x:row r="76" ht="24" customHeight="1">
      <x:c r="I76" t="str">
        <x:f>IF(C76="","",IF(G76="","未完了",IF(G76=E76,"一致","要確認")))</x:f>
      </x:c>
    </x:row>
    <x:row r="77" ht="24" customHeight="1">
      <x:c r="I77" t="str">
        <x:f>IF(C77="","",IF(G77="","未完了",IF(G77=E77,"一致","要確認")))</x:f>
      </x:c>
    </x:row>
    <x:row r="78" ht="24" customHeight="1">
      <x:c r="I78" t="str">
        <x:f>IF(C78="","",IF(G78="","未完了",IF(G78=E78,"一致","要確認")))</x:f>
      </x:c>
    </x:row>
    <x:row r="79" ht="24" customHeight="1">
      <x:c r="I79" t="str">
        <x:f>IF(C79="","",IF(G79="","未完了",IF(G79=E79,"一致","要確認")))</x:f>
      </x:c>
    </x:row>
    <x:row r="80" ht="24" customHeight="1">
      <x:c r="I80" t="str">
        <x:f>IF(C80="","",IF(G80="","未完了",IF(G80=E80,"一致","要確認")))</x:f>
      </x:c>
    </x:row>
    <x:row r="81" ht="24" customHeight="1">
      <x:c r="I81" t="str">
        <x:f>IF(C81="","",IF(G81="","未完了",IF(G81=E81,"一致","要確認")))</x:f>
      </x:c>
    </x:row>
    <x:row r="82" ht="24" customHeight="1">
      <x:c r="I82" t="str">
        <x:f>IF(C82="","",IF(G82="","未完了",IF(G82=E82,"一致","要確認")))</x:f>
      </x:c>
    </x:row>
    <x:row r="83" ht="24" customHeight="1">
      <x:c r="I83" t="str">
        <x:f>IF(C83="","",IF(G83="","未完了",IF(G83=E83,"一致","要確認")))</x:f>
      </x:c>
    </x:row>
    <x:row r="84" ht="24" customHeight="1">
      <x:c r="I84" t="str">
        <x:f>IF(C84="","",IF(G84="","未完了",IF(G84=E84,"一致","要確認")))</x:f>
      </x:c>
    </x:row>
    <x:row r="85" ht="24" customHeight="1">
      <x:c r="I85" t="str">
        <x:f>IF(C85="","",IF(G85="","未完了",IF(G85=E85,"一致","要確認")))</x:f>
      </x:c>
    </x:row>
    <x:row r="86" ht="24" customHeight="1">
      <x:c r="I86" t="str">
        <x:f>IF(C86="","",IF(G86="","未完了",IF(G86=E86,"一致","要確認")))</x:f>
      </x:c>
    </x:row>
    <x:row r="87" ht="24" customHeight="1">
      <x:c r="I87" t="str">
        <x:f>IF(C87="","",IF(G87="","未完了",IF(G87=E87,"一致","要確認")))</x:f>
      </x:c>
    </x:row>
    <x:row r="88" ht="24" customHeight="1">
      <x:c r="I88" t="str">
        <x:f>IF(C88="","",IF(G88="","未完了",IF(G88=E88,"一致","要確認")))</x:f>
      </x:c>
    </x:row>
    <x:row r="89" ht="24" customHeight="1">
      <x:c r="I89" t="str">
        <x:f>IF(C89="","",IF(G89="","未完了",IF(G89=E89,"一致","要確認")))</x:f>
      </x:c>
    </x:row>
    <x:row r="90" ht="24" customHeight="1">
      <x:c r="I90" t="str">
        <x:f>IF(C90="","",IF(G90="","未完了",IF(G90=E90,"一致","要確認")))</x:f>
      </x:c>
    </x:row>
    <x:row r="91" ht="24" customHeight="1">
      <x:c r="I91" t="str">
        <x:f>IF(C91="","",IF(G91="","未完了",IF(G91=E91,"一致","要確認")))</x:f>
      </x:c>
    </x:row>
    <x:row r="92" ht="24" customHeight="1">
      <x:c r="I92" t="str">
        <x:f>IF(C92="","",IF(G92="","未完了",IF(G92=E92,"一致","要確認")))</x:f>
      </x:c>
    </x:row>
    <x:row r="93" ht="24" customHeight="1">
      <x:c r="I93" t="str">
        <x:f>IF(C93="","",IF(G93="","未完了",IF(G93=E93,"一致","要確認")))</x:f>
      </x:c>
    </x:row>
    <x:row r="94" ht="24" customHeight="1">
      <x:c r="I94" t="str">
        <x:f>IF(C94="","",IF(G94="","未完了",IF(G94=E94,"一致","要確認")))</x:f>
      </x:c>
    </x:row>
    <x:row r="95" ht="24" customHeight="1">
      <x:c r="I95" t="str">
        <x:f>IF(C95="","",IF(G95="","未完了",IF(G95=E95,"一致","要確認")))</x:f>
      </x:c>
    </x:row>
    <x:row r="96" ht="24" customHeight="1">
      <x:c r="I96" t="str">
        <x:f>IF(C96="","",IF(G96="","未完了",IF(G96=E96,"一致","要確認")))</x:f>
      </x:c>
    </x:row>
    <x:row r="97" ht="24" customHeight="1">
      <x:c r="I97" t="str">
        <x:f>IF(C97="","",IF(G97="","未完了",IF(G97=E97,"一致","要確認")))</x:f>
      </x:c>
    </x:row>
    <x:row r="98" ht="24" customHeight="1">
      <x:c r="I98" t="str">
        <x:f>IF(C98="","",IF(G98="","未完了",IF(G98=E98,"一致","要確認")))</x:f>
      </x:c>
    </x:row>
    <x:row r="99" ht="24" customHeight="1">
      <x:c r="I99" t="str">
        <x:f>IF(C99="","",IF(G99="","未完了",IF(G99=E99,"一致","要確認")))</x:f>
      </x:c>
    </x:row>
    <x:row r="100" ht="24" customHeight="1">
      <x:c r="I100" t="str">
        <x:f>IF(C100="","",IF(G100="","未完了",IF(G100=E100,"一致","要確認")))</x:f>
      </x:c>
    </x:row>
    <x:row r="101" ht="24" customHeight="1">
      <x:c r="I101" t="str">
        <x:f>IF(C101="","",IF(G101="","未完了",IF(G101=E101,"一致","要確認")))</x:f>
      </x:c>
    </x:row>
    <x:row r="102" ht="24" customHeight="1">
      <x:c r="I102" t="str">
        <x:f>IF(C102="","",IF(G102="","未完了",IF(G102=E102,"一致","要確認")))</x:f>
      </x:c>
    </x:row>
    <x:row r="103" ht="24" customHeight="1">
      <x:c r="I103" t="str">
        <x:f>IF(C103="","",IF(G103="","未完了",IF(G103=E103,"一致","要確認")))</x:f>
      </x:c>
    </x:row>
    <x:row r="104" ht="24" customHeight="1">
      <x:c r="I104" t="str">
        <x:f>IF(C104="","",IF(G104="","未完了",IF(G104=E104,"一致","要確認")))</x:f>
      </x:c>
    </x:row>
    <x:row r="105" ht="24" customHeight="1">
      <x:c r="I105" t="str">
        <x:f>IF(C105="","",IF(G105="","未完了",IF(G105=E105,"一致","要確認")))</x:f>
      </x:c>
    </x:row>
    <x:row r="106" ht="24" customHeight="1">
      <x:c r="I106" t="str">
        <x:f>IF(C106="","",IF(G106="","未完了",IF(G106=E106,"一致","要確認")))</x:f>
      </x:c>
    </x:row>
    <x:row r="107" ht="24" customHeight="1">
      <x:c r="I107" t="str">
        <x:f>IF(C107="","",IF(G107="","未完了",IF(G107=E107,"一致","要確認")))</x:f>
      </x:c>
    </x:row>
    <x:row r="108" ht="24" customHeight="1">
      <x:c r="I108" t="str">
        <x:f>IF(C108="","",IF(G108="","未完了",IF(G108=E108,"一致","要確認")))</x:f>
      </x:c>
    </x:row>
    <x:row r="109" ht="24" customHeight="1">
      <x:c r="I109" t="str">
        <x:f>IF(C109="","",IF(G109="","未完了",IF(G109=E109,"一致","要確認")))</x:f>
      </x:c>
    </x:row>
    <x:row r="110" ht="24" customHeight="1">
      <x:c r="I110" t="str">
        <x:f>IF(C110="","",IF(G110="","未完了",IF(G110=E110,"一致","要確認")))</x:f>
      </x:c>
    </x:row>
    <x:row r="111" ht="24" customHeight="1">
      <x:c r="I111" t="str">
        <x:f>IF(C111="","",IF(G111="","未完了",IF(G111=E111,"一致","要確認")))</x:f>
      </x:c>
    </x:row>
    <x:row r="112" ht="24" customHeight="1">
      <x:c r="I112" t="str">
        <x:f>IF(C112="","",IF(G112="","未完了",IF(G112=E112,"一致","要確認")))</x:f>
      </x:c>
    </x:row>
    <x:row r="113" ht="24" customHeight="1">
      <x:c r="I113" t="str">
        <x:f>IF(C113="","",IF(G113="","未完了",IF(G113=E113,"一致","要確認")))</x:f>
      </x:c>
    </x:row>
    <x:row r="114" ht="24" customHeight="1">
      <x:c r="I114" t="str">
        <x:f>IF(C114="","",IF(G114="","未完了",IF(G114=E114,"一致","要確認")))</x:f>
      </x:c>
    </x:row>
    <x:row r="115" ht="24" customHeight="1">
      <x:c r="I115" t="str">
        <x:f>IF(C115="","",IF(G115="","未完了",IF(G115=E115,"一致","要確認")))</x:f>
      </x:c>
    </x:row>
    <x:row r="116" ht="24" customHeight="1">
      <x:c r="I116" t="str">
        <x:f>IF(C116="","",IF(G116="","未完了",IF(G116=E116,"一致","要確認")))</x:f>
      </x:c>
    </x:row>
    <x:row r="117" ht="24" customHeight="1">
      <x:c r="I117" t="str">
        <x:f>IF(C117="","",IF(G117="","未完了",IF(G117=E117,"一致","要確認")))</x:f>
      </x:c>
    </x:row>
    <x:row r="118" ht="24" customHeight="1">
      <x:c r="I118" t="str">
        <x:f>IF(C118="","",IF(G118="","未完了",IF(G118=E118,"一致","要確認")))</x:f>
      </x:c>
    </x:row>
    <x:row r="119" ht="24" customHeight="1">
      <x:c r="I119" t="str">
        <x:f>IF(C119="","",IF(G119="","未完了",IF(G119=E119,"一致","要確認")))</x:f>
      </x:c>
    </x:row>
    <x:row r="120" ht="24" customHeight="1">
      <x:c r="I120" t="str">
        <x:f>IF(C120="","",IF(G120="","未完了",IF(G120=E120,"一致","要確認")))</x:f>
      </x:c>
    </x:row>
    <x:row r="121" ht="24" customHeight="1">
      <x:c r="I121" t="str">
        <x:f>IF(C121="","",IF(G121="","未完了",IF(G121=E121,"一致","要確認")))</x:f>
      </x:c>
    </x:row>
    <x:row r="122" ht="24" customHeight="1">
      <x:c r="I122" t="str">
        <x:f>IF(C122="","",IF(G122="","未完了",IF(G122=E122,"一致","要確認")))</x:f>
      </x:c>
    </x:row>
    <x:row r="123" ht="24" customHeight="1">
      <x:c r="I123" t="str">
        <x:f>IF(C123="","",IF(G123="","未完了",IF(G123=E123,"一致","要確認")))</x:f>
      </x:c>
    </x:row>
    <x:row r="124" ht="24" customHeight="1">
      <x:c r="I124" t="str">
        <x:f>IF(C124="","",IF(G124="","未完了",IF(G124=E124,"一致","要確認")))</x:f>
      </x:c>
    </x:row>
    <x:row r="125" ht="24" customHeight="1">
      <x:c r="I125" t="str">
        <x:f>IF(C125="","",IF(G125="","未完了",IF(G125=E125,"一致","要確認")))</x:f>
      </x:c>
    </x:row>
    <x:row r="126" ht="24" customHeight="1">
      <x:c r="I126" t="str">
        <x:f>IF(C126="","",IF(G126="","未完了",IF(G126=E126,"一致","要確認")))</x:f>
      </x:c>
    </x:row>
    <x:row r="127" ht="24" customHeight="1">
      <x:c r="I127" t="str">
        <x:f>IF(C127="","",IF(G127="","未完了",IF(G127=E127,"一致","要確認")))</x:f>
      </x:c>
    </x:row>
    <x:row r="128" ht="24" customHeight="1">
      <x:c r="I128" t="str">
        <x:f>IF(C128="","",IF(G128="","未完了",IF(G128=E128,"一致","要確認")))</x:f>
      </x:c>
    </x:row>
    <x:row r="129" ht="24" customHeight="1">
      <x:c r="I129" t="str">
        <x:f>IF(C129="","",IF(G129="","未完了",IF(G129=E129,"一致","要確認")))</x:f>
      </x:c>
    </x:row>
    <x:row r="130" ht="24" customHeight="1">
      <x:c r="I130" t="str">
        <x:f>IF(C130="","",IF(G130="","未完了",IF(G130=E130,"一致","要確認")))</x:f>
      </x:c>
    </x:row>
    <x:row r="131" ht="24" customHeight="1">
      <x:c r="I131" t="str">
        <x:f>IF(C131="","",IF(G131="","未完了",IF(G131=E131,"一致","要確認")))</x:f>
      </x:c>
    </x:row>
    <x:row r="132" ht="24" customHeight="1">
      <x:c r="I132" t="str">
        <x:f>IF(C132="","",IF(G132="","未完了",IF(G132=E132,"一致","要確認")))</x:f>
      </x:c>
    </x:row>
    <x:row r="133" ht="24" customHeight="1">
      <x:c r="I133" t="str">
        <x:f>IF(C133="","",IF(G133="","未完了",IF(G133=E133,"一致","要確認")))</x:f>
      </x:c>
    </x:row>
    <x:row r="134" ht="24" customHeight="1">
      <x:c r="I134" t="str">
        <x:f>IF(C134="","",IF(G134="","未完了",IF(G134=E134,"一致","要確認")))</x:f>
      </x:c>
    </x:row>
    <x:row r="135" ht="24" customHeight="1">
      <x:c r="I135" t="str">
        <x:f>IF(C135="","",IF(G135="","未完了",IF(G135=E135,"一致","要確認")))</x:f>
      </x:c>
    </x:row>
    <x:row r="136" ht="24" customHeight="1">
      <x:c r="I136" t="str">
        <x:f>IF(C136="","",IF(G136="","未完了",IF(G136=E136,"一致","要確認")))</x:f>
      </x:c>
    </x:row>
    <x:row r="137" ht="24" customHeight="1">
      <x:c r="I137" t="str">
        <x:f>IF(C137="","",IF(G137="","未完了",IF(G137=E137,"一致","要確認")))</x:f>
      </x:c>
    </x:row>
    <x:row r="138" ht="24" customHeight="1">
      <x:c r="I138" t="str">
        <x:f>IF(C138="","",IF(G138="","未完了",IF(G138=E138,"一致","要確認")))</x:f>
      </x:c>
    </x:row>
    <x:row r="139" ht="24" customHeight="1">
      <x:c r="I139" t="str">
        <x:f>IF(C139="","",IF(G139="","未完了",IF(G139=E139,"一致","要確認")))</x:f>
      </x:c>
    </x:row>
    <x:row r="140" ht="24" customHeight="1">
      <x:c r="I140" t="str">
        <x:f>IF(C140="","",IF(G140="","未完了",IF(G140=E140,"一致","要確認")))</x:f>
      </x:c>
    </x:row>
    <x:row r="141" ht="24" customHeight="1">
      <x:c r="I141" t="str">
        <x:f>IF(C141="","",IF(G141="","未完了",IF(G141=E141,"一致","要確認")))</x:f>
      </x:c>
    </x:row>
    <x:row r="142" ht="24" customHeight="1">
      <x:c r="I142" t="str">
        <x:f>IF(C142="","",IF(G142="","未完了",IF(G142=E142,"一致","要確認")))</x:f>
      </x:c>
    </x:row>
    <x:row r="143" ht="24" customHeight="1">
      <x:c r="I143" t="str">
        <x:f>IF(C143="","",IF(G143="","未完了",IF(G143=E143,"一致","要確認")))</x:f>
      </x:c>
    </x:row>
    <x:row r="144" ht="24" customHeight="1">
      <x:c r="I144" t="str">
        <x:f>IF(C144="","",IF(G144="","未完了",IF(G144=E144,"一致","要確認")))</x:f>
      </x:c>
    </x:row>
    <x:row r="145" ht="24" customHeight="1">
      <x:c r="I145" t="str">
        <x:f>IF(C145="","",IF(G145="","未完了",IF(G145=E145,"一致","要確認")))</x:f>
      </x:c>
    </x:row>
    <x:row r="146" ht="24" customHeight="1">
      <x:c r="I146" t="str">
        <x:f>IF(C146="","",IF(G146="","未完了",IF(G146=E146,"一致","要確認")))</x:f>
      </x:c>
    </x:row>
    <x:row r="147" ht="24" customHeight="1">
      <x:c r="I147" t="str">
        <x:f>IF(C147="","",IF(G147="","未完了",IF(G147=E147,"一致","要確認")))</x:f>
      </x:c>
    </x:row>
    <x:row r="148" ht="24" customHeight="1">
      <x:c r="I148" t="str">
        <x:f>IF(C148="","",IF(G148="","未完了",IF(G148=E148,"一致","要確認")))</x:f>
      </x:c>
    </x:row>
    <x:row r="149" ht="24" customHeight="1">
      <x:c r="I149" t="str">
        <x:f>IF(C149="","",IF(G149="","未完了",IF(G149=E149,"一致","要確認")))</x:f>
      </x:c>
    </x:row>
    <x:row r="150" ht="24" customHeight="1">
      <x:c r="I150" t="str">
        <x:f>IF(C150="","",IF(G150="","未完了",IF(G150=E150,"一致","要確認")))</x:f>
      </x:c>
    </x:row>
    <x:row r="151" ht="24" customHeight="1">
      <x:c r="I151" t="str">
        <x:f>IF(C151="","",IF(G151="","未完了",IF(G151=E151,"一致","要確認")))</x:f>
      </x:c>
    </x:row>
    <x:row r="152" ht="24" customHeight="1">
      <x:c r="I152" t="str">
        <x:f>IF(C152="","",IF(G152="","未完了",IF(G152=E152,"一致","要確認")))</x:f>
      </x:c>
    </x:row>
    <x:row r="153" ht="24" customHeight="1">
      <x:c r="I153" t="str">
        <x:f>IF(C153="","",IF(G153="","未完了",IF(G153=E153,"一致","要確認")))</x:f>
      </x:c>
    </x:row>
    <x:row r="154" ht="24" customHeight="1">
      <x:c r="I154" t="str">
        <x:f>IF(C154="","",IF(G154="","未完了",IF(G154=E154,"一致","要確認")))</x:f>
      </x:c>
    </x:row>
    <x:row r="155" ht="24" customHeight="1">
      <x:c r="I155" t="str">
        <x:f>IF(C155="","",IF(G155="","未完了",IF(G155=E155,"一致","要確認")))</x:f>
      </x:c>
    </x:row>
    <x:row r="156" ht="24" customHeight="1">
      <x:c r="I156" t="str">
        <x:f>IF(C156="","",IF(G156="","未完了",IF(G156=E156,"一致","要確認")))</x:f>
      </x:c>
    </x:row>
    <x:row r="157" ht="24" customHeight="1">
      <x:c r="I157" t="str">
        <x:f>IF(C157="","",IF(G157="","未完了",IF(G157=E157,"一致","要確認")))</x:f>
      </x:c>
    </x:row>
    <x:row r="158" ht="24" customHeight="1">
      <x:c r="I158" t="str">
        <x:f>IF(C158="","",IF(G158="","未完了",IF(G158=E158,"一致","要確認")))</x:f>
      </x:c>
    </x:row>
    <x:row r="159" ht="24" customHeight="1">
      <x:c r="I159" t="str">
        <x:f>IF(C159="","",IF(G159="","未完了",IF(G159=E159,"一致","要確認")))</x:f>
      </x:c>
    </x:row>
    <x:row r="160" ht="24" customHeight="1">
      <x:c r="I160" t="str">
        <x:f>IF(C160="","",IF(G160="","未完了",IF(G160=E160,"一致","要確認")))</x:f>
      </x:c>
    </x:row>
    <x:row r="161" ht="24" customHeight="1">
      <x:c r="I161" t="str">
        <x:f>IF(C161="","",IF(G161="","未完了",IF(G161=E161,"一致","要確認")))</x:f>
      </x:c>
    </x:row>
    <x:row r="162" ht="24" customHeight="1">
      <x:c r="I162" t="str">
        <x:f>IF(C162="","",IF(G162="","未完了",IF(G162=E162,"一致","要確認")))</x:f>
      </x:c>
    </x:row>
    <x:row r="163" ht="24" customHeight="1">
      <x:c r="I163" t="str">
        <x:f>IF(C163="","",IF(G163="","未完了",IF(G163=E163,"一致","要確認")))</x:f>
      </x:c>
    </x:row>
    <x:row r="164" ht="24" customHeight="1">
      <x:c r="I164" t="str">
        <x:f>IF(C164="","",IF(G164="","未完了",IF(G164=E164,"一致","要確認")))</x:f>
      </x:c>
    </x:row>
    <x:row r="165" ht="24" customHeight="1">
      <x:c r="I165" t="str">
        <x:f>IF(C165="","",IF(G165="","未完了",IF(G165=E165,"一致","要確認")))</x:f>
      </x:c>
    </x:row>
    <x:row r="166" ht="24" customHeight="1">
      <x:c r="I166" t="str">
        <x:f>IF(C166="","",IF(G166="","未完了",IF(G166=E166,"一致","要確認")))</x:f>
      </x:c>
    </x:row>
    <x:row r="167" ht="24" customHeight="1">
      <x:c r="I167" t="str">
        <x:f>IF(C167="","",IF(G167="","未完了",IF(G167=E167,"一致","要確認")))</x:f>
      </x:c>
    </x:row>
    <x:row r="168" ht="24" customHeight="1">
      <x:c r="I168" t="str">
        <x:f>IF(C168="","",IF(G168="","未完了",IF(G168=E168,"一致","要確認")))</x:f>
      </x:c>
    </x:row>
    <x:row r="169" ht="24" customHeight="1">
      <x:c r="I169" t="str">
        <x:f>IF(C169="","",IF(G169="","未完了",IF(G169=E169,"一致","要確認")))</x:f>
      </x:c>
    </x:row>
    <x:row r="170" ht="24" customHeight="1">
      <x:c r="I170" t="str">
        <x:f>IF(C170="","",IF(G170="","未完了",IF(G170=E170,"一致","要確認")))</x:f>
      </x:c>
    </x:row>
    <x:row r="171" ht="24" customHeight="1">
      <x:c r="I171" t="str">
        <x:f>IF(C171="","",IF(G171="","未完了",IF(G171=E171,"一致","要確認")))</x:f>
      </x:c>
    </x:row>
    <x:row r="172" ht="24" customHeight="1">
      <x:c r="I172" t="str">
        <x:f>IF(C172="","",IF(G172="","未完了",IF(G172=E172,"一致","要確認")))</x:f>
      </x:c>
    </x:row>
    <x:row r="173" ht="24" customHeight="1">
      <x:c r="I173" t="str">
        <x:f>IF(C173="","",IF(G173="","未完了",IF(G173=E173,"一致","要確認")))</x:f>
      </x:c>
    </x:row>
    <x:row r="174" ht="24" customHeight="1">
      <x:c r="I174" t="str">
        <x:f>IF(C174="","",IF(G174="","未完了",IF(G174=E174,"一致","要確認")))</x:f>
      </x:c>
    </x:row>
    <x:row r="175" ht="24" customHeight="1">
      <x:c r="I175" t="str">
        <x:f>IF(C175="","",IF(G175="","未完了",IF(G175=E175,"一致","要確認")))</x:f>
      </x:c>
    </x:row>
    <x:row r="176" ht="24" customHeight="1">
      <x:c r="I176" t="str">
        <x:f>IF(C176="","",IF(G176="","未完了",IF(G176=E176,"一致","要確認")))</x:f>
      </x:c>
    </x:row>
    <x:row r="177" ht="24" customHeight="1">
      <x:c r="I177" t="str">
        <x:f>IF(C177="","",IF(G177="","未完了",IF(G177=E177,"一致","要確認")))</x:f>
      </x:c>
    </x:row>
    <x:row r="178" ht="24" customHeight="1">
      <x:c r="I178" t="str">
        <x:f>IF(C178="","",IF(G178="","未完了",IF(G178=E178,"一致","要確認")))</x:f>
      </x:c>
    </x:row>
    <x:row r="179" ht="24" customHeight="1">
      <x:c r="I179" t="str">
        <x:f>IF(C179="","",IF(G179="","未完了",IF(G179=E179,"一致","要確認")))</x:f>
      </x:c>
    </x:row>
    <x:row r="180" ht="24" customHeight="1">
      <x:c r="I180" t="str">
        <x:f>IF(C180="","",IF(G180="","未完了",IF(G180=E180,"一致","要確認")))</x:f>
      </x:c>
    </x:row>
    <x:row r="181" ht="24" customHeight="1">
      <x:c r="I181" t="str">
        <x:f>IF(C181="","",IF(G181="","未完了",IF(G181=E181,"一致","要確認")))</x:f>
      </x:c>
    </x:row>
    <x:row r="182" ht="24" customHeight="1">
      <x:c r="I182" t="str">
        <x:f>IF(C182="","",IF(G182="","未完了",IF(G182=E182,"一致","要確認")))</x:f>
      </x:c>
    </x:row>
    <x:row r="183" ht="24" customHeight="1">
      <x:c r="I183" t="str">
        <x:f>IF(C183="","",IF(G183="","未完了",IF(G183=E183,"一致","要確認")))</x:f>
      </x:c>
    </x:row>
    <x:row r="184" ht="24" customHeight="1">
      <x:c r="I184" t="str">
        <x:f>IF(C184="","",IF(G184="","未完了",IF(G184=E184,"一致","要確認")))</x:f>
      </x:c>
    </x:row>
    <x:row r="185" ht="24" customHeight="1">
      <x:c r="I185" t="str">
        <x:f>IF(C185="","",IF(G185="","未完了",IF(G185=E185,"一致","要確認")))</x:f>
      </x:c>
    </x:row>
    <x:row r="186" ht="24" customHeight="1">
      <x:c r="I186" t="str">
        <x:f>IF(C186="","",IF(G186="","未完了",IF(G186=E186,"一致","要確認")))</x:f>
      </x:c>
    </x:row>
    <x:row r="187" ht="24" customHeight="1">
      <x:c r="I187" t="str">
        <x:f>IF(C187="","",IF(G187="","未完了",IF(G187=E187,"一致","要確認")))</x:f>
      </x:c>
    </x:row>
    <x:row r="188" ht="24" customHeight="1">
      <x:c r="I188" t="str">
        <x:f>IF(C188="","",IF(G188="","未完了",IF(G188=E188,"一致","要確認")))</x:f>
      </x:c>
    </x:row>
    <x:row r="189" ht="24" customHeight="1">
      <x:c r="I189" t="str">
        <x:f>IF(C189="","",IF(G189="","未完了",IF(G189=E189,"一致","要確認")))</x:f>
      </x:c>
    </x:row>
    <x:row r="190" ht="24" customHeight="1">
      <x:c r="I190" t="str">
        <x:f>IF(C190="","",IF(G190="","未完了",IF(G190=E190,"一致","要確認")))</x:f>
      </x:c>
    </x:row>
    <x:row r="191" ht="24" customHeight="1">
      <x:c r="I191" t="str">
        <x:f>IF(C191="","",IF(G191="","未完了",IF(G191=E191,"一致","要確認")))</x:f>
      </x:c>
    </x:row>
    <x:row r="192" ht="24" customHeight="1">
      <x:c r="I192" t="str">
        <x:f>IF(C192="","",IF(G192="","未完了",IF(G192=E192,"一致","要確認")))</x:f>
      </x:c>
    </x:row>
    <x:row r="193" ht="24" customHeight="1">
      <x:c r="I193" t="str">
        <x:f>IF(C193="","",IF(G193="","未完了",IF(G193=E193,"一致","要確認")))</x:f>
      </x:c>
    </x:row>
    <x:row r="194" ht="24" customHeight="1">
      <x:c r="I194" t="str">
        <x:f>IF(C194="","",IF(G194="","未完了",IF(G194=E194,"一致","要確認")))</x:f>
      </x:c>
    </x:row>
    <x:row r="195" ht="24" customHeight="1">
      <x:c r="I195" t="str">
        <x:f>IF(C195="","",IF(G195="","未完了",IF(G195=E195,"一致","要確認")))</x:f>
      </x:c>
    </x:row>
    <x:row r="196" ht="24" customHeight="1">
      <x:c r="I196" t="str">
        <x:f>IF(C196="","",IF(G196="","未完了",IF(G196=E196,"一致","要確認")))</x:f>
      </x:c>
    </x:row>
    <x:row r="197" ht="24" customHeight="1">
      <x:c r="I197" t="str">
        <x:f>IF(C197="","",IF(G197="","未完了",IF(G197=E197,"一致","要確認")))</x:f>
      </x:c>
    </x:row>
    <x:row r="198" ht="24" customHeight="1">
      <x:c r="I198" t="str">
        <x:f>IF(C198="","",IF(G198="","未完了",IF(G198=E198,"一致","要確認")))</x:f>
      </x:c>
    </x:row>
    <x:row r="199" ht="24" customHeight="1">
      <x:c r="I199" t="str">
        <x:f>IF(C199="","",IF(G199="","未完了",IF(G199=E199,"一致","要確認")))</x:f>
      </x:c>
    </x:row>
    <x:row r="200" ht="24" customHeight="1">
      <x:c r="I200" t="str">
        <x:f>IF(C200="","",IF(G200="","未完了",IF(G200=E200,"一致","要確認")))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3" hidden="0" customWidth="1"/>
    <x:col min="4" max="4" width="20" hidden="0" customWidth="1"/>
    <x:col min="5" max="5" width="20" hidden="0" customWidth="1"/>
    <x:col min="6" max="6" width="16" hidden="0" customWidth="1"/>
    <x:col min="7" max="7" width="20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32" customHeight="1">
      <x:c r="A1" s="4" t="str">
        <x:v>バッチID</x:v>
      </x:c>
      <x:c r="B1" s="4" t="str">
        <x:v>SKU</x:v>
      </x:c>
      <x:c r="C1" s="4" t="str">
        <x:v>単位</x:v>
      </x:c>
      <x:c r="D1" s="4" t="str">
        <x:v>集品指示総数</x:v>
      </x:c>
      <x:c r="E1" s="4" t="str">
        <x:v>仕分け指示合計</x:v>
      </x:c>
      <x:c r="F1" s="4" t="str">
        <x:v>集品実績</x:v>
      </x:c>
      <x:c r="G1" s="4" t="str">
        <x:v>仕分け実績合計</x:v>
      </x:c>
      <x:c r="H1" s="4" t="str">
        <x:v>指示整合</x:v>
      </x:c>
      <x:c r="I1" s="4" t="str">
        <x:v>集品判定</x:v>
      </x:c>
      <x:c r="J1" s="4" t="str">
        <x:v>仕分け判定</x:v>
      </x:c>
    </x:row>
    <x:row r="2" ht="25" customHeight="1">
      <x:c r="A2" t="str">
        <x:v>BATCH-01</x:v>
      </x:c>
      <x:c r="B2" t="str">
        <x:v>SKU-RED</x:v>
      </x:c>
      <x:c r="C2" t="str">
        <x:v>個</x:v>
      </x:c>
      <x:c r="D2" t="n">
        <x:f>SUMIFS('一括集品'!$F$2:$F$200,'一括集品'!$B$2:$B$200,A2,'一括集品'!$D$2:$D$200,B2,'一括集品'!$G$2:$G$200,C2)</x:f>
        <x:v>8</x:v>
      </x:c>
      <x:c r="E2" t="n">
        <x:f>SUMIFS('注文別仕分け'!$E$2:$E$200,'注文別仕分け'!$A$2:$A$200,A2,'注文別仕分け'!$C$2:$C$200,B2,'注文別仕分け'!$F$2:$F$200,C2)</x:f>
        <x:v>8</x:v>
      </x:c>
      <x:c r="F2" t="str">
        <x:f>IF(COUNTIFS('一括集品'!$B$2:$B$200,A2,'一括集品'!$D$2:$D$200,B2,'一括集品'!$G$2:$G$200,C2,'一括集品'!$H$2:$H$200,"&lt;&gt;")=0,"",SUMIFS('一括集品'!$H$2:$H$200,'一括集品'!$B$2:$B$200,A2,'一括集品'!$D$2:$D$200,B2,'一括集品'!$G$2:$G$200,C2))</x:f>
      </x:c>
      <x:c r="G2" t="str">
        <x:f>IF(COUNTIFS('注文別仕分け'!$A$2:$A$200,A2,'注文別仕分け'!$C$2:$C$200,B2,'注文別仕分け'!$F$2:$F$200,C2,'注文別仕分け'!$G$2:$G$200,"&lt;&gt;")&lt;COUNTIFS('注文別仕分け'!$A$2:$A$200,A2,'注文別仕分け'!$C$2:$C$200,B2,'注文別仕分け'!$F$2:$F$200,C2),"",SUMIFS('注文別仕分け'!$G$2:$G$200,'注文別仕分け'!$A$2:$A$200,A2,'注文別仕分け'!$C$2:$C$200,B2,'注文別仕分け'!$F$2:$F$200,C2))</x:f>
      </x:c>
      <x:c r="H2" t="str">
        <x:f>IF(D2=E2,"一致","要確認")</x:f>
        <x:v>一致</x:v>
      </x:c>
      <x:c r="I2" t="str">
        <x:f>IF(F2="","未完了",IF(D2=F2,"一致","要確認"))</x:f>
        <x:v>未完了</x:v>
      </x:c>
      <x:c r="J2" t="str">
        <x:f>IF(G2="","未完了",IF(E2=G2,"一致","要確認"))</x:f>
        <x:v>未完了</x:v>
      </x:c>
    </x:row>
    <x:row r="3" ht="25" customHeight="1">
      <x:c r="A3" t="str">
        <x:v>BATCH-01</x:v>
      </x:c>
      <x:c r="B3" t="str">
        <x:v>SKU-PEN</x:v>
      </x:c>
      <x:c r="C3" t="str">
        <x:v>セット</x:v>
      </x:c>
      <x:c r="D3" t="n">
        <x:f>SUMIFS('一括集品'!$F$2:$F$200,'一括集品'!$B$2:$B$200,A3,'一括集品'!$D$2:$D$200,B3,'一括集品'!$G$2:$G$200,C3)</x:f>
        <x:v>1</x:v>
      </x:c>
      <x:c r="E3" t="n">
        <x:f>SUMIFS('注文別仕分け'!$E$2:$E$200,'注文別仕分け'!$A$2:$A$200,A3,'注文別仕分け'!$C$2:$C$200,B3,'注文別仕分け'!$F$2:$F$200,C3)</x:f>
        <x:v>1</x:v>
      </x:c>
      <x:c r="F3" t="str">
        <x:f>IF(COUNTIFS('一括集品'!$B$2:$B$200,A3,'一括集品'!$D$2:$D$200,B3,'一括集品'!$G$2:$G$200,C3,'一括集品'!$H$2:$H$200,"&lt;&gt;")=0,"",SUMIFS('一括集品'!$H$2:$H$200,'一括集品'!$B$2:$B$200,A3,'一括集品'!$D$2:$D$200,B3,'一括集品'!$G$2:$G$200,C3))</x:f>
      </x:c>
      <x:c r="G3" t="str">
        <x:f>IF(COUNTIFS('注文別仕分け'!$A$2:$A$200,A3,'注文別仕分け'!$C$2:$C$200,B3,'注文別仕分け'!$F$2:$F$200,C3,'注文別仕分け'!$G$2:$G$200,"&lt;&gt;")&lt;COUNTIFS('注文別仕分け'!$A$2:$A$200,A3,'注文別仕分け'!$C$2:$C$200,B3,'注文別仕分け'!$F$2:$F$200,C3),"",SUMIFS('注文別仕分け'!$G$2:$G$200,'注文別仕分け'!$A$2:$A$200,A3,'注文別仕分け'!$C$2:$C$200,B3,'注文別仕分け'!$F$2:$F$200,C3))</x:f>
      </x:c>
      <x:c r="H3" t="str">
        <x:f>IF(D3=E3,"一致","要確認")</x:f>
        <x:v>一致</x:v>
      </x:c>
      <x:c r="I3" t="str">
        <x:f>IF(F3="","未完了",IF(D3=F3,"一致","要確認"))</x:f>
        <x:v>未完了</x:v>
      </x:c>
      <x:c r="J3" t="str">
        <x:f>IF(G3="","未完了",IF(E3=G3,"一致","要確認"))</x:f>
        <x:v>未完了</x:v>
      </x:c>
    </x:row>
    <x:row r="4" ht="25" customHeight="1">
      <x:c r="A4" t="str">
        <x:v>BATCH-01</x:v>
      </x:c>
      <x:c r="B4" t="str">
        <x:v>SKU-NOTE</x:v>
      </x:c>
      <x:c r="C4" t="str">
        <x:v>冊</x:v>
      </x:c>
      <x:c r="D4" t="n">
        <x:f>SUMIFS('一括集品'!$F$2:$F$200,'一括集品'!$B$2:$B$200,A4,'一括集品'!$D$2:$D$200,B4,'一括集品'!$G$2:$G$200,C4)</x:f>
        <x:v>3</x:v>
      </x:c>
      <x:c r="E4" t="n">
        <x:f>SUMIFS('注文別仕分け'!$E$2:$E$200,'注文別仕分け'!$A$2:$A$200,A4,'注文別仕分け'!$C$2:$C$200,B4,'注文別仕分け'!$F$2:$F$200,C4)</x:f>
        <x:v>3</x:v>
      </x:c>
      <x:c r="F4" t="str">
        <x:f>IF(COUNTIFS('一括集品'!$B$2:$B$200,A4,'一括集品'!$D$2:$D$200,B4,'一括集品'!$G$2:$G$200,C4,'一括集品'!$H$2:$H$200,"&lt;&gt;")=0,"",SUMIFS('一括集品'!$H$2:$H$200,'一括集品'!$B$2:$B$200,A4,'一括集品'!$D$2:$D$200,B4,'一括集品'!$G$2:$G$200,C4))</x:f>
      </x:c>
      <x:c r="G4" t="str">
        <x:f>IF(COUNTIFS('注文別仕分け'!$A$2:$A$200,A4,'注文別仕分け'!$C$2:$C$200,B4,'注文別仕分け'!$F$2:$F$200,C4,'注文別仕分け'!$G$2:$G$200,"&lt;&gt;")&lt;COUNTIFS('注文別仕分け'!$A$2:$A$200,A4,'注文別仕分け'!$C$2:$C$200,B4,'注文別仕分け'!$F$2:$F$200,C4),"",SUMIFS('注文別仕分け'!$G$2:$G$200,'注文別仕分け'!$A$2:$A$200,A4,'注文別仕分け'!$C$2:$C$200,B4,'注文別仕分け'!$F$2:$F$200,C4))</x:f>
      </x:c>
      <x:c r="H4" t="str">
        <x:f>IF(D4=E4,"一致","要確認")</x:f>
        <x:v>一致</x:v>
      </x:c>
      <x:c r="I4" t="str">
        <x:f>IF(F4="","未完了",IF(D4=F4,"一致","要確認"))</x:f>
        <x:v>未完了</x:v>
      </x:c>
      <x:c r="J4" t="str">
        <x:f>IF(G4="","未完了",IF(E4=G4,"一致","要確認"))</x:f>
        <x:v>未完了</x:v>
      </x:c>
    </x:row>
  </x:sheetData>
  <x:pageMargins left="0.7" right="0.7" top="0.75" bottom="0.75" header="0.3" footer="0.3"/>
</x:worksheet>
</file>